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Робота\Гуртожиток\2021-2022\"/>
    </mc:Choice>
  </mc:AlternateContent>
  <xr:revisionPtr revIDLastSave="0" documentId="13_ncr:1_{9A0748F6-59A4-433C-A965-E3274EB0A38A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2021(2_3гурт.)" sheetId="1" r:id="rId1"/>
    <sheet name="2021 (2А)" sheetId="2" r:id="rId2"/>
    <sheet name="2021 (1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WpkVXJDcgddWFulC41Kq0Pupy2Q=="/>
    </ext>
  </extLst>
</workbook>
</file>

<file path=xl/calcChain.xml><?xml version="1.0" encoding="utf-8"?>
<calcChain xmlns="http://schemas.openxmlformats.org/spreadsheetml/2006/main">
  <c r="R6" i="3" l="1"/>
  <c r="R4" i="3"/>
  <c r="R5" i="3"/>
  <c r="R3" i="3"/>
  <c r="R82" i="2"/>
  <c r="R52" i="2"/>
  <c r="R57" i="2"/>
  <c r="R77" i="2"/>
  <c r="R39" i="2"/>
  <c r="R71" i="2"/>
  <c r="R35" i="2"/>
  <c r="R31" i="2"/>
  <c r="R43" i="2"/>
  <c r="R60" i="2"/>
  <c r="R23" i="2"/>
  <c r="R63" i="2"/>
  <c r="R22" i="2"/>
  <c r="R67" i="2"/>
  <c r="R37" i="2"/>
  <c r="R70" i="2"/>
  <c r="R65" i="2"/>
  <c r="R66" i="2"/>
  <c r="R19" i="2"/>
  <c r="R85" i="2"/>
  <c r="R14" i="2"/>
  <c r="R28" i="2"/>
  <c r="R74" i="2"/>
  <c r="R56" i="2"/>
  <c r="R8" i="2"/>
  <c r="R81" i="2"/>
  <c r="R68" i="2"/>
  <c r="R48" i="2"/>
  <c r="R34" i="2"/>
  <c r="R21" i="2"/>
  <c r="R80" i="2"/>
  <c r="R24" i="2"/>
  <c r="R13" i="2"/>
  <c r="R30" i="2"/>
  <c r="R7" i="2"/>
  <c r="R38" i="2"/>
  <c r="R18" i="2"/>
  <c r="R46" i="2"/>
  <c r="R79" i="2"/>
  <c r="R17" i="2"/>
  <c r="R84" i="2"/>
  <c r="R47" i="2"/>
  <c r="R83" i="2"/>
  <c r="R76" i="2"/>
  <c r="R50" i="2"/>
  <c r="R16" i="2"/>
  <c r="R36" i="2"/>
  <c r="R53" i="2"/>
  <c r="R55" i="2"/>
  <c r="R62" i="2"/>
  <c r="R78" i="2"/>
  <c r="R6" i="2"/>
  <c r="R9" i="2"/>
  <c r="R27" i="2"/>
  <c r="R10" i="2"/>
  <c r="R75" i="2"/>
  <c r="R20" i="2"/>
  <c r="R54" i="2"/>
  <c r="R12" i="2"/>
  <c r="R44" i="2"/>
  <c r="R33" i="2"/>
  <c r="R59" i="2"/>
  <c r="R73" i="2"/>
  <c r="R72" i="2"/>
  <c r="R32" i="2"/>
  <c r="R15" i="2"/>
  <c r="R26" i="2"/>
  <c r="R5" i="2"/>
  <c r="R3" i="2"/>
  <c r="R4" i="2"/>
  <c r="R25" i="2"/>
  <c r="R40" i="2"/>
  <c r="R29" i="2"/>
  <c r="R64" i="2"/>
  <c r="R45" i="2"/>
  <c r="R49" i="2"/>
  <c r="R41" i="2"/>
  <c r="R58" i="2"/>
  <c r="R42" i="2"/>
  <c r="R11" i="2"/>
  <c r="R51" i="2"/>
  <c r="R61" i="2"/>
  <c r="R69" i="2"/>
  <c r="R57" i="1"/>
  <c r="R89" i="1"/>
  <c r="R46" i="1"/>
  <c r="R45" i="1"/>
  <c r="R69" i="1"/>
  <c r="R146" i="1"/>
  <c r="R81" i="1"/>
  <c r="R36" i="1"/>
  <c r="R22" i="1"/>
  <c r="R66" i="1"/>
  <c r="R120" i="1"/>
  <c r="R94" i="1"/>
  <c r="R112" i="1"/>
  <c r="R145" i="1"/>
  <c r="R11" i="1"/>
  <c r="R129" i="1"/>
  <c r="R100" i="1"/>
  <c r="R136" i="1"/>
  <c r="R10" i="1"/>
  <c r="R58" i="1"/>
  <c r="R5" i="1"/>
  <c r="R55" i="1"/>
  <c r="R91" i="1"/>
  <c r="R12" i="1"/>
  <c r="R77" i="1"/>
  <c r="R144" i="1"/>
  <c r="R99" i="1"/>
  <c r="R16" i="1"/>
  <c r="R111" i="1"/>
  <c r="R105" i="1"/>
  <c r="R80" i="1"/>
  <c r="R143" i="1"/>
  <c r="R142" i="1"/>
  <c r="R141" i="1"/>
  <c r="R74" i="1"/>
  <c r="R60" i="1"/>
  <c r="R90" i="1"/>
  <c r="R107" i="1"/>
  <c r="R62" i="1"/>
  <c r="R52" i="1"/>
  <c r="R38" i="1"/>
  <c r="R79" i="1"/>
  <c r="R34" i="1"/>
  <c r="R50" i="1"/>
  <c r="R73" i="1"/>
  <c r="R4" i="1"/>
  <c r="R30" i="1"/>
  <c r="R125" i="1"/>
  <c r="R124" i="1"/>
  <c r="R97" i="1"/>
  <c r="R24" i="1"/>
  <c r="R118" i="1"/>
  <c r="R113" i="1"/>
  <c r="R18" i="1"/>
  <c r="R119" i="1"/>
  <c r="R92" i="1"/>
  <c r="R95" i="1"/>
  <c r="R47" i="1"/>
  <c r="R14" i="1"/>
  <c r="R117" i="1"/>
  <c r="R13" i="1"/>
  <c r="R23" i="1"/>
  <c r="R121" i="1"/>
  <c r="R116" i="1"/>
  <c r="R82" i="1"/>
  <c r="R9" i="1"/>
  <c r="R102" i="1"/>
  <c r="R7" i="1"/>
  <c r="R51" i="1"/>
  <c r="R96" i="1"/>
  <c r="R78" i="1"/>
  <c r="R44" i="1"/>
  <c r="R61" i="1"/>
  <c r="R110" i="1"/>
  <c r="R135" i="1"/>
  <c r="R106" i="1"/>
  <c r="R128" i="1"/>
  <c r="R21" i="1"/>
  <c r="R140" i="1"/>
  <c r="R41" i="1"/>
  <c r="R63" i="1"/>
  <c r="R139" i="1"/>
  <c r="R109" i="1"/>
  <c r="R35" i="1"/>
  <c r="R54" i="1"/>
  <c r="R115" i="1"/>
  <c r="R68" i="1"/>
  <c r="R123" i="1"/>
  <c r="R33" i="1"/>
  <c r="R43" i="1"/>
  <c r="R76" i="1"/>
  <c r="R134" i="1"/>
  <c r="R42" i="1"/>
  <c r="R26" i="1"/>
  <c r="R15" i="1"/>
  <c r="R88" i="1"/>
  <c r="R64" i="1"/>
  <c r="R29" i="1"/>
  <c r="R84" i="1"/>
  <c r="R93" i="1"/>
  <c r="R98" i="1"/>
  <c r="R83" i="1"/>
  <c r="R8" i="1"/>
  <c r="R59" i="1"/>
  <c r="R17" i="1"/>
  <c r="R114" i="1"/>
  <c r="R32" i="1"/>
  <c r="R27" i="1"/>
  <c r="R25" i="1"/>
  <c r="R39" i="1"/>
  <c r="R138" i="1"/>
  <c r="R104" i="1"/>
  <c r="R40" i="1"/>
  <c r="R48" i="1"/>
  <c r="R53" i="1"/>
  <c r="R86" i="1"/>
  <c r="R28" i="1"/>
  <c r="R56" i="1"/>
  <c r="R20" i="1"/>
  <c r="R85" i="1"/>
  <c r="R133" i="1"/>
  <c r="R131" i="1"/>
  <c r="R6" i="1"/>
  <c r="R137" i="1"/>
  <c r="R132" i="1"/>
  <c r="R72" i="1"/>
  <c r="R3" i="1"/>
  <c r="R103" i="1"/>
  <c r="R127" i="1"/>
  <c r="R37" i="1"/>
  <c r="R49" i="1"/>
  <c r="R87" i="1"/>
  <c r="R31" i="1"/>
  <c r="R122" i="1"/>
  <c r="R108" i="1"/>
  <c r="R70" i="1"/>
  <c r="R71" i="1"/>
  <c r="R130" i="1"/>
  <c r="R101" i="1"/>
  <c r="R126" i="1"/>
  <c r="R19" i="1"/>
  <c r="R65" i="1"/>
  <c r="R75" i="1"/>
  <c r="R67" i="1"/>
</calcChain>
</file>

<file path=xl/sharedStrings.xml><?xml version="1.0" encoding="utf-8"?>
<sst xmlns="http://schemas.openxmlformats.org/spreadsheetml/2006/main" count="297" uniqueCount="248">
  <si>
    <t>№ 
п/п</t>
  </si>
  <si>
    <t>Прізвище, ім'я та по батькові</t>
  </si>
  <si>
    <t>Середній
бал</t>
  </si>
  <si>
    <t>Громадська 
робота</t>
  </si>
  <si>
    <t>Обов'язкове відпрацювання</t>
  </si>
  <si>
    <t>Виконання вимог 
поселення та 
проживання</t>
  </si>
  <si>
    <t>Стан збереження інвентарю 
та кімнати</t>
  </si>
  <si>
    <t>Санітарній стан кімнат та
 секції</t>
  </si>
  <si>
    <t>Виконвння
 доручень та
 розпоряджень</t>
  </si>
  <si>
    <t>Примітка</t>
  </si>
  <si>
    <t>Загальна кількість балів</t>
  </si>
  <si>
    <t>Середній бал</t>
  </si>
  <si>
    <t>Бал</t>
  </si>
  <si>
    <t>Студрада</t>
  </si>
  <si>
    <t>Деканат</t>
  </si>
  <si>
    <t>Адміністрація</t>
  </si>
  <si>
    <t>ВРГ</t>
  </si>
  <si>
    <t>Алексєєв Дмитро Сергійович</t>
  </si>
  <si>
    <t>Анашкін Богдан Андрійович</t>
  </si>
  <si>
    <t>Атаманенко Назар Вікторович</t>
  </si>
  <si>
    <t>Бабич Владислав Юрійович</t>
  </si>
  <si>
    <t>Базюра Богдан Володимирович</t>
  </si>
  <si>
    <t>Басов Максим Вікторович</t>
  </si>
  <si>
    <t xml:space="preserve">Бирин Олександр Олександрович </t>
  </si>
  <si>
    <t>Бобраніцький Назар Вадимович</t>
  </si>
  <si>
    <t>Богачов Максим Володимирович</t>
  </si>
  <si>
    <t>Бойко Андрій Олегович</t>
  </si>
  <si>
    <t>Большунов Денис Михайлович</t>
  </si>
  <si>
    <t>Борщ Дмитро Олександрович</t>
  </si>
  <si>
    <t>Василенко Віталій Павлович</t>
  </si>
  <si>
    <t>Велічай Богдан Васильович</t>
  </si>
  <si>
    <t xml:space="preserve">Видриган Владислав Олегович </t>
  </si>
  <si>
    <t>Вілігодський Євгеній Олександрович</t>
  </si>
  <si>
    <t>Гагенко Микола Андрійович</t>
  </si>
  <si>
    <t>Гагіна Оксана Миколаївна</t>
  </si>
  <si>
    <t>Галат Євген Миколайович</t>
  </si>
  <si>
    <t>Гніденко Анастасія Вадимівна</t>
  </si>
  <si>
    <t>Гнітій Віталій Русланович</t>
  </si>
  <si>
    <t>Головня Артем Олександрович</t>
  </si>
  <si>
    <t>Голодний Владислав Володимирович</t>
  </si>
  <si>
    <t>Гончар Артем Євгенович</t>
  </si>
  <si>
    <t>Горпинченко Андрій Васильович</t>
  </si>
  <si>
    <t>Греков Тарас Володимирович</t>
  </si>
  <si>
    <t>Гриценко Олександр Ігоревич</t>
  </si>
  <si>
    <t>Давиденко Андрій Вікторович</t>
  </si>
  <si>
    <t>Діденко Дмитро Сергійович</t>
  </si>
  <si>
    <t>Дорохов Дмитро Васильович</t>
  </si>
  <si>
    <t>Дроздовський Любомир  Ігорович</t>
  </si>
  <si>
    <t>Дуброва Денис Русланович</t>
  </si>
  <si>
    <t>Дудник Богдан Віталійович</t>
  </si>
  <si>
    <t>Дудник Владислав Віталійович</t>
  </si>
  <si>
    <t>Жєлєзняк Олександр Юрійович</t>
  </si>
  <si>
    <t>Жижа Валерій Владиславович</t>
  </si>
  <si>
    <t>Затулій Олексій Валерійович</t>
  </si>
  <si>
    <t>Захарчук Андрій Олександрович</t>
  </si>
  <si>
    <t>Івченко Віталій Сергійович</t>
  </si>
  <si>
    <t>Івченко Юлія Олександрівна</t>
  </si>
  <si>
    <t>Іщенко Валерій Миколайович</t>
  </si>
  <si>
    <t>Йолтухівський Дмитро Володимирович</t>
  </si>
  <si>
    <t>Кальченко Олексій Володимирович</t>
  </si>
  <si>
    <t>Карпенко Владислав Миколайович</t>
  </si>
  <si>
    <t>Кашніков Олег Юрійович</t>
  </si>
  <si>
    <t>Кварта Богдан Анатолійович</t>
  </si>
  <si>
    <t>Кириченко Альбіна Володимирівна</t>
  </si>
  <si>
    <t>Кириченко Володимир Олексійович</t>
  </si>
  <si>
    <t xml:space="preserve">Кириченко Сергій Сергійович </t>
  </si>
  <si>
    <t>Киричко Сергій Вікторович</t>
  </si>
  <si>
    <t>Клименко Богдан Михайлович</t>
  </si>
  <si>
    <t>Кобзій Денис Олегович</t>
  </si>
  <si>
    <t>Коваленко Михайло Русланович</t>
  </si>
  <si>
    <t>Ковальов Іван Миколайович</t>
  </si>
  <si>
    <t>Ковальов Олексій Андрійович</t>
  </si>
  <si>
    <t>Ковальчук Богдан Вікторович</t>
  </si>
  <si>
    <t>Козлова Дар'я Олегівна</t>
  </si>
  <si>
    <t>Коломієць Надія Олександрівна</t>
  </si>
  <si>
    <t>Кончатний Віталій Володимирович</t>
  </si>
  <si>
    <t>Копитенко Олександр Сергійович</t>
  </si>
  <si>
    <t>Коплик Софія Сергіївна</t>
  </si>
  <si>
    <t>Кореновська Діана Романівна</t>
  </si>
  <si>
    <t>Корованенко Ярослав Валентинович</t>
  </si>
  <si>
    <t>Котляров Ігор Михайлович</t>
  </si>
  <si>
    <t>Кошовець Станіслав Олександрович</t>
  </si>
  <si>
    <t>Кравченко Петро Едуардович</t>
  </si>
  <si>
    <t>Крапивний Олексій Сергійович</t>
  </si>
  <si>
    <t>Кривошап Станіслав Валерійович</t>
  </si>
  <si>
    <t>Ланчинський Богдан Григорович</t>
  </si>
  <si>
    <t>Лисенко Олександр Миколайович</t>
  </si>
  <si>
    <t>Лізунов Андрій Олегович</t>
  </si>
  <si>
    <t>Літовченко Артем Миколайович</t>
  </si>
  <si>
    <t>Лобанов Андрій Олександрович</t>
  </si>
  <si>
    <t>Мальцев Андрій Віталійович</t>
  </si>
  <si>
    <t>Матвієнко Владислав Олександрович</t>
  </si>
  <si>
    <t>Мельник Роман Валерійович</t>
  </si>
  <si>
    <t>Микитченко Дмитро Олександрович</t>
  </si>
  <si>
    <t>Мисик Михайло Іванович</t>
  </si>
  <si>
    <t>Москалець Тетяна Олексіївна</t>
  </si>
  <si>
    <t>Нагорний Євгеній Миколайович</t>
  </si>
  <si>
    <t>Назаренко Владислав Леонідович</t>
  </si>
  <si>
    <t>Неледва Андрій Олександрович</t>
  </si>
  <si>
    <t>Нестеренко Богдан Ігорович</t>
  </si>
  <si>
    <t>Нестеренко Єгор Ігорович</t>
  </si>
  <si>
    <t>Нечваль Ярослав Валерійович</t>
  </si>
  <si>
    <t>Ніконов Микола Сергійович</t>
  </si>
  <si>
    <t>Олійник Денис Юрійович</t>
  </si>
  <si>
    <t>Павленко Євгенія Сергіївна</t>
  </si>
  <si>
    <t>Панасюк Руслана Сергіївна</t>
  </si>
  <si>
    <t>Пахота Юрій  Олександрович</t>
  </si>
  <si>
    <t>Піддубна Дарина Іванівна</t>
  </si>
  <si>
    <t>Пінчук Владислав Олександрович</t>
  </si>
  <si>
    <t>Погибелєва Людмила Віталіївна</t>
  </si>
  <si>
    <t>Подоляк Ангеліна Сергіївна</t>
  </si>
  <si>
    <t xml:space="preserve">Подолян Надія Сергіївна </t>
  </si>
  <si>
    <t>Покутній Олексій Юрійович</t>
  </si>
  <si>
    <t>Портянка Владислав Григорович</t>
  </si>
  <si>
    <t>Посенко Аліна Василівна</t>
  </si>
  <si>
    <t>Проценко Максим олегович</t>
  </si>
  <si>
    <t>Пустовий Юрій Михайлович</t>
  </si>
  <si>
    <t xml:space="preserve">Пустовіт Богдан Олегович </t>
  </si>
  <si>
    <t>Рубан Динис Ігорович</t>
  </si>
  <si>
    <t>Руденко Владислав Олександрович</t>
  </si>
  <si>
    <t>Савенко Арсен Володимирович</t>
  </si>
  <si>
    <t>Савенков Олександр Олександрович</t>
  </si>
  <si>
    <t>Савченко Владислав Сергійович</t>
  </si>
  <si>
    <t>Савченко Дмитро Сергійович</t>
  </si>
  <si>
    <t>Свердліков Михайло Михайлович</t>
  </si>
  <si>
    <t>Свістельнік Артем Олександрович</t>
  </si>
  <si>
    <t>Середа Ілля Миколайович</t>
  </si>
  <si>
    <t>Сєдих Юрій Миколайович</t>
  </si>
  <si>
    <t>Сєріков Руслан Валерійович</t>
  </si>
  <si>
    <t>Сідаш Олег Миколайович</t>
  </si>
  <si>
    <t>Сіньковський Віктор Андрійович</t>
  </si>
  <si>
    <t>Скоромний Валентин Андрійович</t>
  </si>
  <si>
    <t>Скороход Андрій Анатолійович</t>
  </si>
  <si>
    <t>Скубак Роман Миколайович</t>
  </si>
  <si>
    <t>Соловей Євген Юрійович</t>
  </si>
  <si>
    <t>Соляник Артем Андрійович</t>
  </si>
  <si>
    <t>Спичак Володимир Олександрович</t>
  </si>
  <si>
    <t>Стеблянко Владислав Вікторович</t>
  </si>
  <si>
    <t>Стьопочкін Никита Романович</t>
  </si>
  <si>
    <t xml:space="preserve">Сухенич Максим Миколайович </t>
  </si>
  <si>
    <t>Сущок Іван Олександрович</t>
  </si>
  <si>
    <t>Счастлівцев Сергій Миколайович</t>
  </si>
  <si>
    <t>Турчин Олександр Дмитрович</t>
  </si>
  <si>
    <t>Устименко Дмитро Олександрович</t>
  </si>
  <si>
    <t>Фісенко Олександр Володимирович</t>
  </si>
  <si>
    <t>Хомлюк Віталій Миколайович</t>
  </si>
  <si>
    <t>Хоружий Максим Вікторович</t>
  </si>
  <si>
    <t>Черемнов Руслан Юрійович</t>
  </si>
  <si>
    <t>Черноус Яніслав Віталійович</t>
  </si>
  <si>
    <t>Чичикало Євгеній Андрійович</t>
  </si>
  <si>
    <t>Чорненький Микита Анатолійович</t>
  </si>
  <si>
    <t>Чухно Віра Юріївна</t>
  </si>
  <si>
    <t>Шевченко Вадим Ігоревич</t>
  </si>
  <si>
    <t>Шешеня Сергій Олексійович</t>
  </si>
  <si>
    <t>Шкарін Максим Олександрович</t>
  </si>
  <si>
    <t>Шкарупа Тарас Валерійович</t>
  </si>
  <si>
    <t>Школьний Олександр Олександрович</t>
  </si>
  <si>
    <t>Янчук Єгор Ігорович</t>
  </si>
  <si>
    <t>Яскевич Богдан Олександрович</t>
  </si>
  <si>
    <t>Ясько Артем Сергійович</t>
  </si>
  <si>
    <t>Дарченко Дмитро Андрійович</t>
  </si>
  <si>
    <t>Мойсеєнко Антон Ігорович</t>
  </si>
  <si>
    <t>Дзюбан Ірина Юріївна</t>
  </si>
  <si>
    <t>Литвиненко Олександр Миколайович</t>
  </si>
  <si>
    <t>Рощина Анна Сергіївна</t>
  </si>
  <si>
    <t>Павленко Андрій Володимирович</t>
  </si>
  <si>
    <t>Глеба Денис Іванович</t>
  </si>
  <si>
    <t>Курганський Владислав Валентинович</t>
  </si>
  <si>
    <t>Сергієнко Андрій Олександрович</t>
  </si>
  <si>
    <t>Сергійко Станіслав Ігорович</t>
  </si>
  <si>
    <t>Безрук Владислав Миколайович</t>
  </si>
  <si>
    <t>Бреусенко Віталій Юрійович</t>
  </si>
  <si>
    <t>Фатюшин Володимир Володимирович</t>
  </si>
  <si>
    <t>Джафаров Вагіф-Вадим</t>
  </si>
  <si>
    <t>Боруха Артем Володимирович</t>
  </si>
  <si>
    <t>Чайка Артем Олександрович</t>
  </si>
  <si>
    <t>Давиденко Олександр Анатолійович</t>
  </si>
  <si>
    <t>Сакун Олександра Олександрівна</t>
  </si>
  <si>
    <t>Кузьменко Сергій Сергійович</t>
  </si>
  <si>
    <t>Капуста Дмитро Віталійович</t>
  </si>
  <si>
    <t>Опихайленко Богдан Юрійович</t>
  </si>
  <si>
    <t>Губко Роман Андрійович</t>
  </si>
  <si>
    <t>Чернякова Анна Олександрівна</t>
  </si>
  <si>
    <t>Степаненко Сергій Сергійович</t>
  </si>
  <si>
    <t>Гудзь Вероніка Дмитрівна</t>
  </si>
  <si>
    <t>Чудновський Дорон</t>
  </si>
  <si>
    <t>Бордюгов Олексій Миколайович</t>
  </si>
  <si>
    <t>Коротя Микита Іванович</t>
  </si>
  <si>
    <t>Остапенко Сергій Сергійович</t>
  </si>
  <si>
    <t>Оськін Богдан Вікторович</t>
  </si>
  <si>
    <t xml:space="preserve">Беркаш Сергій Ігорович </t>
  </si>
  <si>
    <t>Халецький Ігор Олегович</t>
  </si>
  <si>
    <t>Балабко Олексій Андрійович</t>
  </si>
  <si>
    <t>Шайдаров Євгеній Віталійович</t>
  </si>
  <si>
    <t>Северин Руслан Романович</t>
  </si>
  <si>
    <t>Пономаренко Гліб Віталійович</t>
  </si>
  <si>
    <t>Петленко Максим Сергійович</t>
  </si>
  <si>
    <t>Євтушенко Ігор Миколайович</t>
  </si>
  <si>
    <t>Федоренко Іван Володимирович</t>
  </si>
  <si>
    <t>Прийма Антон Олегович</t>
  </si>
  <si>
    <t>Губін Андрій Олександрович</t>
  </si>
  <si>
    <t xml:space="preserve">Тарасенко Юлія Сергіївна </t>
  </si>
  <si>
    <t>Півень Євгеній Олегович</t>
  </si>
  <si>
    <t>Дяденко Вадим Валерійович</t>
  </si>
  <si>
    <t>Савостян Віталій Вікторович</t>
  </si>
  <si>
    <t>Тюльпа Сергій Олександрович</t>
  </si>
  <si>
    <t>Толстоноженко Станіслав Олегович</t>
  </si>
  <si>
    <t>Жаботинський Владислав Ігоревич</t>
  </si>
  <si>
    <t>Сергеев Владислав Сергійович</t>
  </si>
  <si>
    <t>Яременко Олександр Олександрович</t>
  </si>
  <si>
    <t>Мацаков Микита Вікторович</t>
  </si>
  <si>
    <t>Поздєєв Євген Анатолійович</t>
  </si>
  <si>
    <t>Логвін Михайло Сергійович</t>
  </si>
  <si>
    <t>Самодай Владислав Сергійович</t>
  </si>
  <si>
    <t>Кужель Віталій Васильович</t>
  </si>
  <si>
    <t>Курило Андрій Андрійович</t>
  </si>
  <si>
    <t>Пономаренко Вікторія Сергіївна</t>
  </si>
  <si>
    <t>Кізя Сергій Іванович</t>
  </si>
  <si>
    <t>Яковенко Анатолій Вікторович</t>
  </si>
  <si>
    <t xml:space="preserve">Зарудна Ліна Володимирівна </t>
  </si>
  <si>
    <t xml:space="preserve">Самочкіна Тетяна Валентинівна </t>
  </si>
  <si>
    <t xml:space="preserve">Семенюта Ярина Олександрівна </t>
  </si>
  <si>
    <t>Водоп`янова Дар`я Дмитрівна</t>
  </si>
  <si>
    <t>Деменко Анастасія Миколаївна</t>
  </si>
  <si>
    <t>Пінчук Софія Михайлівна</t>
  </si>
  <si>
    <t>Квітницький Роман Олександрович</t>
  </si>
  <si>
    <t>Папіжук Данило Олександрович</t>
  </si>
  <si>
    <t>Карась Олександр Іванович</t>
  </si>
  <si>
    <t>Карпенко Олександр Володимирович</t>
  </si>
  <si>
    <t>Кисленко Ярослав Володимирович</t>
  </si>
  <si>
    <t>Татарчук Руслан Миколайович</t>
  </si>
  <si>
    <t>Биченко Євгеній Володимирович</t>
  </si>
  <si>
    <t>Рябченко Олександр Іванович</t>
  </si>
  <si>
    <t>Маслаков Богдан Сергійович</t>
  </si>
  <si>
    <t>Бекчанов Сергій Камілджанович</t>
  </si>
  <si>
    <t>Безпальчий Юрій Олександрович</t>
  </si>
  <si>
    <t>Загайко Дмитро Олегович</t>
  </si>
  <si>
    <t>Левицький Вячеслав Олегович</t>
  </si>
  <si>
    <t>Гомоля Ярослав Ігорович</t>
  </si>
  <si>
    <t>Гієнко Михайло Юрійович</t>
  </si>
  <si>
    <t>Шаповал Андрій Олександрович</t>
  </si>
  <si>
    <t>Садовничий Сергій Олександрович</t>
  </si>
  <si>
    <t>Кириченко Данило Костянтинович</t>
  </si>
  <si>
    <t>Беккер Дмитро Олександрович</t>
  </si>
  <si>
    <t>Іващенко Святослав Миколайович</t>
  </si>
  <si>
    <t>Галич Антон Олексійович</t>
  </si>
  <si>
    <t>Кашук Олександр Олександрович</t>
  </si>
  <si>
    <t>Чеботар Іван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</si>
</sst>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 Nova"/>
      <family val="2"/>
    </font>
    <font>
      <sz val="10"/>
      <color rgb="FF00000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3" fillId="0" borderId="0" xfId="0" applyFont="1"/>
    <xf numFmtId="2" fontId="3" fillId="0" borderId="9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0" borderId="18" xfId="0" applyFont="1" applyBorder="1"/>
    <xf numFmtId="1" fontId="3" fillId="0" borderId="18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18" xfId="0" applyFont="1" applyFill="1" applyBorder="1"/>
    <xf numFmtId="0" fontId="4" fillId="0" borderId="18" xfId="0" applyFont="1" applyFill="1" applyBorder="1"/>
    <xf numFmtId="2" fontId="3" fillId="0" borderId="18" xfId="0" applyNumberFormat="1" applyFont="1" applyFill="1" applyBorder="1" applyAlignment="1">
      <alignment horizontal="center"/>
    </xf>
    <xf numFmtId="1" fontId="3" fillId="0" borderId="18" xfId="0" applyNumberFormat="1" applyFont="1" applyFill="1" applyBorder="1"/>
    <xf numFmtId="49" fontId="3" fillId="0" borderId="0" xfId="0" applyNumberFormat="1" applyFont="1" applyFill="1"/>
    <xf numFmtId="0" fontId="3" fillId="0" borderId="0" xfId="0" applyFont="1" applyFill="1"/>
    <xf numFmtId="0" fontId="0" fillId="0" borderId="0" xfId="0" applyFont="1" applyFill="1" applyAlignment="1"/>
    <xf numFmtId="0" fontId="4" fillId="0" borderId="18" xfId="0" applyFont="1" applyFill="1" applyBorder="1" applyAlignment="1">
      <alignment horizontal="left"/>
    </xf>
    <xf numFmtId="0" fontId="0" fillId="0" borderId="18" xfId="0" applyFont="1" applyFill="1" applyBorder="1"/>
    <xf numFmtId="0" fontId="5" fillId="0" borderId="18" xfId="0" applyFont="1" applyFill="1" applyBorder="1" applyAlignment="1"/>
    <xf numFmtId="49" fontId="6" fillId="0" borderId="0" xfId="0" applyNumberFormat="1" applyFont="1" applyFill="1"/>
    <xf numFmtId="49" fontId="4" fillId="0" borderId="18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vertical="center"/>
    </xf>
    <xf numFmtId="49" fontId="4" fillId="0" borderId="18" xfId="0" applyNumberFormat="1" applyFont="1" applyFill="1" applyBorder="1"/>
    <xf numFmtId="49" fontId="4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8" fillId="0" borderId="18" xfId="0" applyFont="1" applyFill="1" applyBorder="1"/>
    <xf numFmtId="0" fontId="8" fillId="0" borderId="18" xfId="0" applyFont="1" applyFill="1" applyBorder="1" applyAlignment="1">
      <alignment horizontal="left"/>
    </xf>
    <xf numFmtId="0" fontId="9" fillId="0" borderId="18" xfId="0" applyFont="1" applyFill="1" applyBorder="1"/>
    <xf numFmtId="0" fontId="3" fillId="3" borderId="18" xfId="0" applyFont="1" applyFill="1" applyBorder="1"/>
    <xf numFmtId="1" fontId="3" fillId="3" borderId="18" xfId="0" applyNumberFormat="1" applyFont="1" applyFill="1" applyBorder="1"/>
    <xf numFmtId="0" fontId="3" fillId="0" borderId="23" xfId="0" applyFont="1" applyFill="1" applyBorder="1"/>
    <xf numFmtId="1" fontId="3" fillId="0" borderId="23" xfId="0" applyNumberFormat="1" applyFont="1" applyFill="1" applyBorder="1"/>
    <xf numFmtId="0" fontId="3" fillId="3" borderId="22" xfId="0" applyFont="1" applyFill="1" applyBorder="1"/>
    <xf numFmtId="1" fontId="3" fillId="3" borderId="22" xfId="0" applyNumberFormat="1" applyFont="1" applyFill="1" applyBorder="1"/>
    <xf numFmtId="0" fontId="3" fillId="0" borderId="24" xfId="0" applyFont="1" applyBorder="1"/>
    <xf numFmtId="0" fontId="3" fillId="0" borderId="24" xfId="0" applyFont="1" applyFill="1" applyBorder="1"/>
    <xf numFmtId="2" fontId="3" fillId="0" borderId="25" xfId="0" applyNumberFormat="1" applyFont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0" fillId="0" borderId="19" xfId="0" applyFill="1" applyBorder="1"/>
    <xf numFmtId="0" fontId="2" fillId="0" borderId="19" xfId="0" applyFont="1" applyFill="1" applyBorder="1"/>
    <xf numFmtId="0" fontId="7" fillId="0" borderId="19" xfId="0" applyFont="1" applyFill="1" applyBorder="1"/>
    <xf numFmtId="49" fontId="2" fillId="0" borderId="19" xfId="0" applyNumberFormat="1" applyFont="1" applyFill="1" applyBorder="1"/>
    <xf numFmtId="49" fontId="2" fillId="0" borderId="19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3" fillId="3" borderId="24" xfId="0" applyFont="1" applyFill="1" applyBorder="1"/>
    <xf numFmtId="0" fontId="7" fillId="3" borderId="19" xfId="0" applyFont="1" applyFill="1" applyBorder="1"/>
    <xf numFmtId="2" fontId="3" fillId="3" borderId="25" xfId="0" applyNumberFormat="1" applyFont="1" applyFill="1" applyBorder="1" applyAlignment="1">
      <alignment horizontal="center"/>
    </xf>
    <xf numFmtId="0" fontId="0" fillId="3" borderId="19" xfId="0" applyFill="1" applyBorder="1"/>
    <xf numFmtId="0" fontId="5" fillId="3" borderId="18" xfId="0" applyFont="1" applyFill="1" applyBorder="1" applyAlignment="1"/>
    <xf numFmtId="0" fontId="3" fillId="0" borderId="15" xfId="0" applyFont="1" applyFill="1" applyBorder="1"/>
    <xf numFmtId="0" fontId="2" fillId="0" borderId="21" xfId="0" applyFont="1" applyFill="1" applyBorder="1"/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1" fontId="3" fillId="0" borderId="14" xfId="0" applyNumberFormat="1" applyFont="1" applyFill="1" applyBorder="1"/>
    <xf numFmtId="0" fontId="3" fillId="0" borderId="27" xfId="0" applyFont="1" applyFill="1" applyBorder="1"/>
    <xf numFmtId="2" fontId="3" fillId="0" borderId="28" xfId="0" applyNumberFormat="1" applyFont="1" applyFill="1" applyBorder="1" applyAlignment="1">
      <alignment horizontal="center"/>
    </xf>
    <xf numFmtId="0" fontId="3" fillId="3" borderId="29" xfId="0" applyFont="1" applyFill="1" applyBorder="1"/>
    <xf numFmtId="2" fontId="3" fillId="3" borderId="30" xfId="0" applyNumberFormat="1" applyFont="1" applyFill="1" applyBorder="1" applyAlignment="1">
      <alignment horizontal="center"/>
    </xf>
    <xf numFmtId="0" fontId="3" fillId="3" borderId="31" xfId="0" applyFont="1" applyFill="1" applyBorder="1"/>
    <xf numFmtId="1" fontId="3" fillId="3" borderId="31" xfId="0" applyNumberFormat="1" applyFont="1" applyFill="1" applyBorder="1"/>
    <xf numFmtId="0" fontId="3" fillId="3" borderId="32" xfId="0" applyFont="1" applyFill="1" applyBorder="1"/>
    <xf numFmtId="0" fontId="0" fillId="3" borderId="33" xfId="0" applyFill="1" applyBorder="1" applyAlignment="1">
      <alignment horizontal="left" vertical="center"/>
    </xf>
    <xf numFmtId="2" fontId="3" fillId="3" borderId="34" xfId="0" applyNumberFormat="1" applyFont="1" applyFill="1" applyBorder="1" applyAlignment="1">
      <alignment horizontal="center"/>
    </xf>
    <xf numFmtId="0" fontId="3" fillId="4" borderId="27" xfId="0" applyFont="1" applyFill="1" applyBorder="1"/>
    <xf numFmtId="0" fontId="0" fillId="4" borderId="20" xfId="0" applyFill="1" applyBorder="1" applyAlignment="1">
      <alignment horizontal="left" vertical="center"/>
    </xf>
    <xf numFmtId="2" fontId="3" fillId="4" borderId="28" xfId="0" applyNumberFormat="1" applyFont="1" applyFill="1" applyBorder="1" applyAlignment="1">
      <alignment horizontal="center"/>
    </xf>
    <xf numFmtId="0" fontId="3" fillId="4" borderId="23" xfId="0" applyFont="1" applyFill="1" applyBorder="1"/>
    <xf numFmtId="1" fontId="3" fillId="4" borderId="23" xfId="0" applyNumberFormat="1" applyFont="1" applyFill="1" applyBorder="1"/>
    <xf numFmtId="0" fontId="3" fillId="4" borderId="24" xfId="0" applyFont="1" applyFill="1" applyBorder="1"/>
    <xf numFmtId="0" fontId="0" fillId="4" borderId="19" xfId="0" applyFill="1" applyBorder="1"/>
    <xf numFmtId="2" fontId="3" fillId="4" borderId="25" xfId="0" applyNumberFormat="1" applyFont="1" applyFill="1" applyBorder="1" applyAlignment="1">
      <alignment horizontal="center"/>
    </xf>
    <xf numFmtId="0" fontId="3" fillId="4" borderId="18" xfId="0" applyFont="1" applyFill="1" applyBorder="1"/>
    <xf numFmtId="1" fontId="3" fillId="4" borderId="18" xfId="0" applyNumberFormat="1" applyFont="1" applyFill="1" applyBorder="1"/>
    <xf numFmtId="0" fontId="0" fillId="4" borderId="19" xfId="0" applyFill="1" applyBorder="1" applyAlignment="1">
      <alignment horizontal="left" vertical="center"/>
    </xf>
    <xf numFmtId="0" fontId="5" fillId="4" borderId="18" xfId="0" applyFont="1" applyFill="1" applyBorder="1" applyAlignment="1"/>
    <xf numFmtId="0" fontId="3" fillId="0" borderId="15" xfId="0" applyFont="1" applyBorder="1"/>
    <xf numFmtId="0" fontId="7" fillId="0" borderId="21" xfId="0" applyFont="1" applyFill="1" applyBorder="1"/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/>
    <xf numFmtId="1" fontId="3" fillId="0" borderId="14" xfId="0" applyNumberFormat="1" applyFont="1" applyBorder="1"/>
    <xf numFmtId="0" fontId="2" fillId="0" borderId="20" xfId="0" applyFont="1" applyFill="1" applyBorder="1"/>
    <xf numFmtId="0" fontId="3" fillId="0" borderId="35" xfId="0" applyFont="1" applyFill="1" applyBorder="1"/>
    <xf numFmtId="0" fontId="2" fillId="0" borderId="33" xfId="0" applyFont="1" applyFill="1" applyBorder="1"/>
    <xf numFmtId="2" fontId="3" fillId="0" borderId="36" xfId="0" applyNumberFormat="1" applyFont="1" applyFill="1" applyBorder="1" applyAlignment="1">
      <alignment horizontal="center"/>
    </xf>
    <xf numFmtId="0" fontId="3" fillId="0" borderId="26" xfId="0" applyFont="1" applyFill="1" applyBorder="1"/>
    <xf numFmtId="1" fontId="3" fillId="0" borderId="26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0" borderId="8" xfId="0" applyFont="1" applyBorder="1"/>
    <xf numFmtId="1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 textRotation="90" wrapText="1"/>
    </xf>
    <xf numFmtId="0" fontId="2" fillId="0" borderId="16" xfId="0" applyFont="1" applyBorder="1"/>
    <xf numFmtId="0" fontId="1" fillId="2" borderId="6" xfId="0" applyFont="1" applyFill="1" applyBorder="1" applyAlignment="1">
      <alignment horizontal="center" vertical="center" textRotation="90" wrapText="1"/>
    </xf>
    <xf numFmtId="0" fontId="2" fillId="0" borderId="17" xfId="0" applyFont="1" applyBorder="1"/>
    <xf numFmtId="0" fontId="4" fillId="3" borderId="37" xfId="0" applyFont="1" applyFill="1" applyBorder="1"/>
    <xf numFmtId="2" fontId="3" fillId="3" borderId="37" xfId="0" applyNumberFormat="1" applyFont="1" applyFill="1" applyBorder="1" applyAlignment="1">
      <alignment horizontal="center"/>
    </xf>
    <xf numFmtId="0" fontId="3" fillId="3" borderId="37" xfId="0" applyFont="1" applyFill="1" applyBorder="1"/>
    <xf numFmtId="1" fontId="3" fillId="3" borderId="37" xfId="0" applyNumberFormat="1" applyFont="1" applyFill="1" applyBorder="1"/>
    <xf numFmtId="49" fontId="4" fillId="4" borderId="23" xfId="0" applyNumberFormat="1" applyFont="1" applyFill="1" applyBorder="1" applyAlignment="1">
      <alignment horizontal="left"/>
    </xf>
    <xf numFmtId="2" fontId="3" fillId="4" borderId="23" xfId="0" applyNumberFormat="1" applyFont="1" applyFill="1" applyBorder="1" applyAlignment="1">
      <alignment horizontal="center"/>
    </xf>
    <xf numFmtId="0" fontId="4" fillId="3" borderId="38" xfId="0" applyFont="1" applyFill="1" applyBorder="1"/>
    <xf numFmtId="2" fontId="6" fillId="3" borderId="38" xfId="0" applyNumberFormat="1" applyFont="1" applyFill="1" applyBorder="1" applyAlignment="1">
      <alignment horizontal="center"/>
    </xf>
    <xf numFmtId="0" fontId="3" fillId="3" borderId="38" xfId="0" applyFont="1" applyFill="1" applyBorder="1"/>
    <xf numFmtId="1" fontId="3" fillId="3" borderId="3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zoomScaleNormal="100" workbookViewId="0">
      <pane ySplit="2" topLeftCell="A3" activePane="bottomLeft" state="frozen"/>
      <selection pane="bottomLeft" activeCell="B145" sqref="B145"/>
    </sheetView>
  </sheetViews>
  <sheetFormatPr defaultColWidth="14.42578125" defaultRowHeight="15" customHeight="1" x14ac:dyDescent="0.2"/>
  <cols>
    <col min="1" max="1" width="4.7109375" customWidth="1"/>
    <col min="2" max="2" width="39.7109375" customWidth="1"/>
    <col min="3" max="3" width="6.28515625" customWidth="1"/>
    <col min="4" max="4" width="5.5703125" customWidth="1"/>
    <col min="5" max="6" width="6.7109375" customWidth="1"/>
    <col min="7" max="7" width="4.7109375" customWidth="1"/>
    <col min="8" max="8" width="5.42578125" customWidth="1"/>
    <col min="9" max="9" width="5.28515625" customWidth="1"/>
    <col min="10" max="11" width="4.7109375" customWidth="1"/>
    <col min="12" max="12" width="6.7109375" customWidth="1"/>
    <col min="13" max="13" width="6.140625" customWidth="1"/>
    <col min="14" max="14" width="5.140625" customWidth="1"/>
    <col min="15" max="15" width="5" customWidth="1"/>
    <col min="16" max="16" width="5.85546875" customWidth="1"/>
    <col min="17" max="17" width="8.7109375" customWidth="1"/>
    <col min="18" max="18" width="6.7109375" customWidth="1"/>
    <col min="19" max="19" width="17" customWidth="1"/>
    <col min="20" max="20" width="7.7109375" customWidth="1"/>
    <col min="21" max="21" width="14.42578125" customWidth="1"/>
    <col min="22" max="27" width="9.140625" customWidth="1"/>
  </cols>
  <sheetData>
    <row r="1" spans="1:27" ht="44.25" customHeight="1" x14ac:dyDescent="0.25">
      <c r="A1" s="98" t="s">
        <v>0</v>
      </c>
      <c r="B1" s="100" t="s">
        <v>1</v>
      </c>
      <c r="C1" s="92" t="s">
        <v>2</v>
      </c>
      <c r="D1" s="94"/>
      <c r="E1" s="101" t="s">
        <v>3</v>
      </c>
      <c r="F1" s="94"/>
      <c r="G1" s="102" t="s">
        <v>4</v>
      </c>
      <c r="H1" s="92" t="s">
        <v>5</v>
      </c>
      <c r="I1" s="93"/>
      <c r="J1" s="93"/>
      <c r="K1" s="94"/>
      <c r="L1" s="104" t="s">
        <v>6</v>
      </c>
      <c r="M1" s="106" t="s">
        <v>7</v>
      </c>
      <c r="N1" s="92" t="s">
        <v>8</v>
      </c>
      <c r="O1" s="93"/>
      <c r="P1" s="94"/>
      <c r="Q1" s="95" t="s">
        <v>9</v>
      </c>
      <c r="R1" s="97" t="s">
        <v>10</v>
      </c>
      <c r="S1" s="1"/>
      <c r="T1" s="1"/>
      <c r="U1" s="1"/>
      <c r="V1" s="1"/>
      <c r="W1" s="1"/>
      <c r="X1" s="1"/>
      <c r="Y1" s="1"/>
      <c r="Z1" s="1"/>
      <c r="AA1" s="1"/>
    </row>
    <row r="2" spans="1:27" ht="118.5" customHeight="1" x14ac:dyDescent="0.25">
      <c r="A2" s="99"/>
      <c r="B2" s="96"/>
      <c r="C2" s="2" t="s">
        <v>11</v>
      </c>
      <c r="D2" s="3" t="s">
        <v>12</v>
      </c>
      <c r="E2" s="3" t="s">
        <v>13</v>
      </c>
      <c r="F2" s="4" t="s">
        <v>14</v>
      </c>
      <c r="G2" s="103"/>
      <c r="H2" s="5" t="s">
        <v>13</v>
      </c>
      <c r="I2" s="6" t="s">
        <v>15</v>
      </c>
      <c r="J2" s="3" t="s">
        <v>14</v>
      </c>
      <c r="K2" s="7" t="s">
        <v>16</v>
      </c>
      <c r="L2" s="105"/>
      <c r="M2" s="107"/>
      <c r="N2" s="5" t="s">
        <v>15</v>
      </c>
      <c r="O2" s="3" t="s">
        <v>14</v>
      </c>
      <c r="P2" s="7" t="s">
        <v>13</v>
      </c>
      <c r="Q2" s="96"/>
      <c r="R2" s="96"/>
      <c r="S2" s="1"/>
      <c r="T2" s="1"/>
      <c r="U2" s="1"/>
      <c r="V2" s="1"/>
      <c r="W2" s="1"/>
      <c r="X2" s="1"/>
      <c r="Y2" s="1"/>
      <c r="Z2" s="1"/>
      <c r="AA2" s="1"/>
    </row>
    <row r="3" spans="1:27" s="20" customFormat="1" x14ac:dyDescent="0.25">
      <c r="A3" s="14">
        <v>1</v>
      </c>
      <c r="B3" s="15" t="s">
        <v>34</v>
      </c>
      <c r="C3" s="16">
        <v>4.8</v>
      </c>
      <c r="D3" s="14">
        <v>50</v>
      </c>
      <c r="E3" s="14"/>
      <c r="F3" s="14">
        <v>30</v>
      </c>
      <c r="G3" s="14">
        <v>50</v>
      </c>
      <c r="H3" s="14"/>
      <c r="I3" s="14"/>
      <c r="J3" s="14"/>
      <c r="K3" s="14"/>
      <c r="L3" s="14"/>
      <c r="M3" s="14"/>
      <c r="N3" s="14">
        <v>25</v>
      </c>
      <c r="O3" s="14"/>
      <c r="P3" s="14"/>
      <c r="Q3" s="14"/>
      <c r="R3" s="17">
        <f>SUM(D3:P3)</f>
        <v>155</v>
      </c>
      <c r="S3" s="18"/>
      <c r="T3" s="18"/>
      <c r="U3" s="18"/>
      <c r="V3" s="18"/>
      <c r="W3" s="18"/>
      <c r="X3" s="18"/>
      <c r="Y3" s="19"/>
      <c r="Z3" s="19"/>
      <c r="AA3" s="19"/>
    </row>
    <row r="4" spans="1:27" s="20" customFormat="1" x14ac:dyDescent="0.25">
      <c r="A4" s="14">
        <v>2</v>
      </c>
      <c r="B4" s="15" t="s">
        <v>115</v>
      </c>
      <c r="C4" s="16">
        <v>5</v>
      </c>
      <c r="D4" s="14">
        <v>50</v>
      </c>
      <c r="E4" s="14"/>
      <c r="F4" s="14">
        <v>30</v>
      </c>
      <c r="G4" s="14">
        <v>50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7">
        <f>SUM(D4:P4)</f>
        <v>130</v>
      </c>
      <c r="S4" s="18"/>
      <c r="T4" s="18"/>
      <c r="U4" s="18"/>
      <c r="V4" s="18"/>
      <c r="W4" s="18"/>
      <c r="X4" s="18"/>
      <c r="Y4" s="19"/>
      <c r="Z4" s="19"/>
      <c r="AA4" s="19"/>
    </row>
    <row r="5" spans="1:27" s="20" customFormat="1" x14ac:dyDescent="0.25">
      <c r="A5" s="14">
        <v>3</v>
      </c>
      <c r="B5" s="15" t="s">
        <v>140</v>
      </c>
      <c r="C5" s="16">
        <v>4.8</v>
      </c>
      <c r="D5" s="14">
        <v>50</v>
      </c>
      <c r="E5" s="14"/>
      <c r="F5" s="14">
        <v>30</v>
      </c>
      <c r="G5" s="14">
        <v>50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7">
        <f>SUM(D5:P5)</f>
        <v>130</v>
      </c>
      <c r="S5" s="18"/>
      <c r="T5" s="18"/>
      <c r="U5" s="18"/>
      <c r="V5" s="18"/>
      <c r="W5" s="18"/>
      <c r="X5" s="18"/>
      <c r="Y5" s="19"/>
      <c r="Z5" s="19"/>
      <c r="AA5" s="19"/>
    </row>
    <row r="6" spans="1:27" s="20" customFormat="1" x14ac:dyDescent="0.25">
      <c r="A6" s="14">
        <v>4</v>
      </c>
      <c r="B6" s="25" t="s">
        <v>38</v>
      </c>
      <c r="C6" s="16">
        <v>4.8</v>
      </c>
      <c r="D6" s="14">
        <v>50</v>
      </c>
      <c r="E6" s="14"/>
      <c r="F6" s="14"/>
      <c r="G6" s="14">
        <v>50</v>
      </c>
      <c r="H6" s="14"/>
      <c r="I6" s="14"/>
      <c r="J6" s="14"/>
      <c r="K6" s="14"/>
      <c r="L6" s="14"/>
      <c r="M6" s="14"/>
      <c r="N6" s="14">
        <v>15</v>
      </c>
      <c r="O6" s="14"/>
      <c r="P6" s="14"/>
      <c r="Q6" s="14"/>
      <c r="R6" s="17">
        <f>SUM(D6:P6)</f>
        <v>115</v>
      </c>
      <c r="S6" s="18"/>
      <c r="T6" s="18"/>
      <c r="U6" s="18"/>
      <c r="V6" s="18"/>
      <c r="W6" s="18"/>
      <c r="X6" s="18"/>
      <c r="Y6" s="19"/>
      <c r="Z6" s="19"/>
      <c r="AA6" s="19"/>
    </row>
    <row r="7" spans="1:27" s="20" customFormat="1" x14ac:dyDescent="0.25">
      <c r="A7" s="14">
        <v>5</v>
      </c>
      <c r="B7" s="15" t="s">
        <v>93</v>
      </c>
      <c r="C7" s="16">
        <v>4.66</v>
      </c>
      <c r="D7" s="14">
        <v>40</v>
      </c>
      <c r="E7" s="14"/>
      <c r="F7" s="14"/>
      <c r="G7" s="14">
        <v>50</v>
      </c>
      <c r="H7" s="14"/>
      <c r="I7" s="14"/>
      <c r="J7" s="14"/>
      <c r="K7" s="14"/>
      <c r="L7" s="14"/>
      <c r="M7" s="14"/>
      <c r="N7" s="14">
        <v>23</v>
      </c>
      <c r="O7" s="14"/>
      <c r="P7" s="14"/>
      <c r="Q7" s="14"/>
      <c r="R7" s="17">
        <f>SUM(D7:P7)</f>
        <v>113</v>
      </c>
      <c r="S7" s="18"/>
      <c r="T7" s="18"/>
      <c r="U7" s="18"/>
      <c r="V7" s="18"/>
      <c r="W7" s="18"/>
      <c r="X7" s="18"/>
      <c r="Y7" s="19"/>
      <c r="Z7" s="19"/>
      <c r="AA7" s="19"/>
    </row>
    <row r="8" spans="1:27" s="20" customFormat="1" x14ac:dyDescent="0.25">
      <c r="A8" s="14">
        <v>6</v>
      </c>
      <c r="B8" s="22" t="s">
        <v>58</v>
      </c>
      <c r="C8" s="16">
        <v>5</v>
      </c>
      <c r="D8" s="14">
        <v>50</v>
      </c>
      <c r="E8" s="14"/>
      <c r="F8" s="14"/>
      <c r="G8" s="14">
        <v>50</v>
      </c>
      <c r="H8" s="14"/>
      <c r="I8" s="14"/>
      <c r="J8" s="14"/>
      <c r="K8" s="14"/>
      <c r="L8" s="14"/>
      <c r="M8" s="14"/>
      <c r="N8" s="14">
        <v>10</v>
      </c>
      <c r="O8" s="14"/>
      <c r="P8" s="14"/>
      <c r="Q8" s="14"/>
      <c r="R8" s="17">
        <f>SUM(D8:P8)</f>
        <v>110</v>
      </c>
      <c r="S8" s="18"/>
      <c r="T8" s="18"/>
      <c r="U8" s="18"/>
      <c r="V8" s="18"/>
      <c r="W8" s="18"/>
      <c r="X8" s="18"/>
      <c r="Y8" s="19"/>
      <c r="Z8" s="19"/>
      <c r="AA8" s="19"/>
    </row>
    <row r="9" spans="1:27" s="20" customFormat="1" x14ac:dyDescent="0.25">
      <c r="A9" s="14">
        <v>7</v>
      </c>
      <c r="B9" s="21" t="s">
        <v>95</v>
      </c>
      <c r="C9" s="16">
        <v>5</v>
      </c>
      <c r="D9" s="14">
        <v>50</v>
      </c>
      <c r="E9" s="14"/>
      <c r="F9" s="14"/>
      <c r="G9" s="14">
        <v>50</v>
      </c>
      <c r="H9" s="14"/>
      <c r="I9" s="14"/>
      <c r="J9" s="14"/>
      <c r="K9" s="14"/>
      <c r="L9" s="14"/>
      <c r="M9" s="14"/>
      <c r="N9" s="14">
        <v>5</v>
      </c>
      <c r="O9" s="14"/>
      <c r="P9" s="14"/>
      <c r="Q9" s="14"/>
      <c r="R9" s="17">
        <f>SUM(D9:P9)</f>
        <v>105</v>
      </c>
      <c r="S9" s="18"/>
      <c r="T9" s="18"/>
      <c r="U9" s="18"/>
      <c r="V9" s="18"/>
      <c r="W9" s="18"/>
      <c r="X9" s="18"/>
      <c r="Y9" s="19"/>
      <c r="Z9" s="19"/>
      <c r="AA9" s="19"/>
    </row>
    <row r="10" spans="1:27" s="20" customFormat="1" x14ac:dyDescent="0.25">
      <c r="A10" s="14">
        <v>8</v>
      </c>
      <c r="B10" s="21" t="s">
        <v>142</v>
      </c>
      <c r="C10" s="16">
        <v>4.7</v>
      </c>
      <c r="D10" s="14">
        <v>40</v>
      </c>
      <c r="E10" s="14"/>
      <c r="F10" s="14"/>
      <c r="G10" s="14">
        <v>50</v>
      </c>
      <c r="H10" s="14"/>
      <c r="I10" s="14"/>
      <c r="J10" s="14"/>
      <c r="K10" s="14"/>
      <c r="L10" s="14"/>
      <c r="M10" s="14"/>
      <c r="N10" s="14">
        <v>15</v>
      </c>
      <c r="O10" s="14"/>
      <c r="P10" s="14"/>
      <c r="Q10" s="14"/>
      <c r="R10" s="17">
        <f>SUM(D10:P10)</f>
        <v>105</v>
      </c>
      <c r="S10" s="18"/>
      <c r="T10" s="18"/>
      <c r="U10" s="18"/>
      <c r="V10" s="18"/>
      <c r="W10" s="18"/>
      <c r="X10" s="18"/>
      <c r="Y10" s="19"/>
      <c r="Z10" s="19"/>
      <c r="AA10" s="19"/>
    </row>
    <row r="11" spans="1:27" s="20" customFormat="1" x14ac:dyDescent="0.25">
      <c r="A11" s="14">
        <v>9</v>
      </c>
      <c r="B11" s="26" t="s">
        <v>146</v>
      </c>
      <c r="C11" s="16">
        <v>4.57</v>
      </c>
      <c r="D11" s="14">
        <v>40</v>
      </c>
      <c r="E11" s="14"/>
      <c r="F11" s="14"/>
      <c r="G11" s="14">
        <v>50</v>
      </c>
      <c r="H11" s="14"/>
      <c r="I11" s="14"/>
      <c r="J11" s="14"/>
      <c r="K11" s="14"/>
      <c r="L11" s="14"/>
      <c r="M11" s="14"/>
      <c r="N11" s="14">
        <v>15</v>
      </c>
      <c r="O11" s="14"/>
      <c r="P11" s="14"/>
      <c r="Q11" s="14"/>
      <c r="R11" s="17">
        <f>SUM(D11:P11)</f>
        <v>105</v>
      </c>
      <c r="S11" s="24"/>
      <c r="T11" s="24"/>
      <c r="U11" s="24"/>
      <c r="V11" s="24"/>
      <c r="W11" s="24"/>
      <c r="X11" s="24"/>
      <c r="Y11" s="19"/>
      <c r="Z11" s="19"/>
      <c r="AA11" s="19"/>
    </row>
    <row r="12" spans="1:27" s="20" customFormat="1" x14ac:dyDescent="0.25">
      <c r="A12" s="14">
        <v>10</v>
      </c>
      <c r="B12" s="21" t="s">
        <v>137</v>
      </c>
      <c r="C12" s="16">
        <v>3</v>
      </c>
      <c r="D12" s="14"/>
      <c r="E12" s="14"/>
      <c r="F12" s="14">
        <v>25</v>
      </c>
      <c r="G12" s="14">
        <v>50</v>
      </c>
      <c r="H12" s="14"/>
      <c r="I12" s="14"/>
      <c r="J12" s="14"/>
      <c r="K12" s="14"/>
      <c r="L12" s="14"/>
      <c r="M12" s="14"/>
      <c r="N12" s="14">
        <v>27</v>
      </c>
      <c r="O12" s="14"/>
      <c r="P12" s="14"/>
      <c r="Q12" s="14"/>
      <c r="R12" s="17">
        <f>SUM(D12:P12)</f>
        <v>102</v>
      </c>
      <c r="S12" s="18"/>
      <c r="T12" s="18"/>
      <c r="U12" s="18"/>
      <c r="V12" s="18"/>
      <c r="W12" s="18"/>
      <c r="X12" s="18"/>
      <c r="Y12" s="19"/>
      <c r="Z12" s="19"/>
      <c r="AA12" s="19"/>
    </row>
    <row r="13" spans="1:27" s="20" customFormat="1" x14ac:dyDescent="0.25">
      <c r="A13" s="14">
        <v>11</v>
      </c>
      <c r="B13" s="15" t="s">
        <v>100</v>
      </c>
      <c r="C13" s="16">
        <v>5</v>
      </c>
      <c r="D13" s="14">
        <v>50</v>
      </c>
      <c r="E13" s="14"/>
      <c r="F13" s="14"/>
      <c r="G13" s="23">
        <v>50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7">
        <f>SUM(D13:P13)</f>
        <v>100</v>
      </c>
      <c r="S13" s="24"/>
      <c r="T13" s="24"/>
      <c r="U13" s="24"/>
      <c r="V13" s="24"/>
      <c r="W13" s="24"/>
      <c r="X13" s="24"/>
      <c r="Y13" s="19"/>
      <c r="Z13" s="19"/>
      <c r="AA13" s="19"/>
    </row>
    <row r="14" spans="1:27" s="20" customFormat="1" x14ac:dyDescent="0.25">
      <c r="A14" s="14">
        <v>12</v>
      </c>
      <c r="B14" s="22" t="s">
        <v>102</v>
      </c>
      <c r="C14" s="16">
        <v>4.83</v>
      </c>
      <c r="D14" s="14">
        <v>50</v>
      </c>
      <c r="E14" s="14"/>
      <c r="F14" s="14"/>
      <c r="G14" s="14">
        <v>50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7">
        <f>SUM(D14:P14)</f>
        <v>100</v>
      </c>
      <c r="S14" s="18"/>
      <c r="T14" s="18"/>
      <c r="U14" s="18"/>
      <c r="V14" s="18"/>
      <c r="W14" s="18"/>
      <c r="X14" s="18"/>
      <c r="Y14" s="19"/>
      <c r="Z14" s="19"/>
      <c r="AA14" s="19"/>
    </row>
    <row r="15" spans="1:27" s="20" customFormat="1" x14ac:dyDescent="0.25">
      <c r="A15" s="14">
        <v>13</v>
      </c>
      <c r="B15" s="15" t="s">
        <v>66</v>
      </c>
      <c r="C15" s="16">
        <v>4.8</v>
      </c>
      <c r="D15" s="14">
        <v>50</v>
      </c>
      <c r="E15" s="14"/>
      <c r="F15" s="14"/>
      <c r="G15" s="14">
        <v>50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>
        <f>SUM(D15:P15)</f>
        <v>100</v>
      </c>
      <c r="S15" s="18"/>
      <c r="T15" s="18"/>
      <c r="U15" s="18"/>
      <c r="V15" s="18"/>
      <c r="W15" s="18"/>
      <c r="X15" s="18"/>
      <c r="Y15" s="19"/>
      <c r="Z15" s="19"/>
      <c r="AA15" s="19"/>
    </row>
    <row r="16" spans="1:27" s="20" customFormat="1" x14ac:dyDescent="0.25">
      <c r="A16" s="14">
        <v>14</v>
      </c>
      <c r="B16" s="22" t="s">
        <v>133</v>
      </c>
      <c r="C16" s="16">
        <v>4.8</v>
      </c>
      <c r="D16" s="14">
        <v>50</v>
      </c>
      <c r="E16" s="14"/>
      <c r="F16" s="14"/>
      <c r="G16" s="14">
        <v>50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7">
        <f>SUM(D16:P16)</f>
        <v>100</v>
      </c>
      <c r="S16" s="24"/>
      <c r="T16" s="24"/>
      <c r="U16" s="24"/>
      <c r="V16" s="24"/>
      <c r="W16" s="24"/>
      <c r="X16" s="24"/>
      <c r="Y16" s="19"/>
      <c r="Z16" s="19"/>
      <c r="AA16" s="19"/>
    </row>
    <row r="17" spans="1:27" s="20" customFormat="1" x14ac:dyDescent="0.25">
      <c r="A17" s="14">
        <v>15</v>
      </c>
      <c r="B17" s="22" t="s">
        <v>56</v>
      </c>
      <c r="C17" s="16">
        <v>4.5999999999999996</v>
      </c>
      <c r="D17" s="14">
        <v>40</v>
      </c>
      <c r="E17" s="14"/>
      <c r="F17" s="14"/>
      <c r="G17" s="14">
        <v>50</v>
      </c>
      <c r="H17" s="14"/>
      <c r="I17" s="14"/>
      <c r="J17" s="14"/>
      <c r="K17" s="14"/>
      <c r="L17" s="14"/>
      <c r="M17" s="14"/>
      <c r="N17" s="14">
        <v>10</v>
      </c>
      <c r="O17" s="14"/>
      <c r="P17" s="14"/>
      <c r="Q17" s="14"/>
      <c r="R17" s="17">
        <f>SUM(D17:P17)</f>
        <v>100</v>
      </c>
      <c r="S17" s="24"/>
      <c r="T17" s="24"/>
      <c r="U17" s="24"/>
      <c r="V17" s="24"/>
      <c r="W17" s="24"/>
      <c r="X17" s="24"/>
      <c r="Y17" s="19"/>
      <c r="Z17" s="19"/>
      <c r="AA17" s="19"/>
    </row>
    <row r="18" spans="1:27" s="20" customFormat="1" x14ac:dyDescent="0.25">
      <c r="A18" s="14">
        <v>16</v>
      </c>
      <c r="B18" s="15" t="s">
        <v>107</v>
      </c>
      <c r="C18" s="16">
        <v>3.16</v>
      </c>
      <c r="D18" s="14"/>
      <c r="E18" s="14"/>
      <c r="F18" s="14">
        <v>30</v>
      </c>
      <c r="G18" s="14">
        <v>50</v>
      </c>
      <c r="H18" s="14"/>
      <c r="I18" s="14"/>
      <c r="J18" s="14"/>
      <c r="K18" s="14"/>
      <c r="L18" s="14"/>
      <c r="M18" s="14"/>
      <c r="N18" s="14">
        <v>18</v>
      </c>
      <c r="O18" s="14"/>
      <c r="P18" s="14"/>
      <c r="Q18" s="14"/>
      <c r="R18" s="17">
        <f>SUM(D18:P18)</f>
        <v>98</v>
      </c>
      <c r="S18" s="18"/>
      <c r="T18" s="18"/>
      <c r="U18" s="18"/>
      <c r="V18" s="18"/>
      <c r="W18" s="18"/>
      <c r="X18" s="18"/>
      <c r="Y18" s="19"/>
      <c r="Z18" s="19"/>
      <c r="AA18" s="19"/>
    </row>
    <row r="19" spans="1:27" s="20" customFormat="1" x14ac:dyDescent="0.25">
      <c r="A19" s="14">
        <v>17</v>
      </c>
      <c r="B19" s="21" t="s">
        <v>20</v>
      </c>
      <c r="C19" s="16">
        <v>3.14</v>
      </c>
      <c r="D19" s="14"/>
      <c r="E19" s="14"/>
      <c r="F19" s="14">
        <v>30</v>
      </c>
      <c r="G19" s="14">
        <v>50</v>
      </c>
      <c r="H19" s="14"/>
      <c r="I19" s="14"/>
      <c r="J19" s="14"/>
      <c r="K19" s="14"/>
      <c r="L19" s="14"/>
      <c r="M19" s="14"/>
      <c r="N19" s="14">
        <v>18</v>
      </c>
      <c r="O19" s="14"/>
      <c r="P19" s="14"/>
      <c r="Q19" s="14"/>
      <c r="R19" s="17">
        <f>SUM(D19:P19)</f>
        <v>98</v>
      </c>
      <c r="S19" s="18"/>
      <c r="T19" s="18"/>
      <c r="U19" s="18"/>
      <c r="V19" s="18"/>
      <c r="W19" s="18"/>
      <c r="X19" s="18"/>
      <c r="Y19" s="19"/>
      <c r="Z19" s="19"/>
      <c r="AA19" s="19"/>
    </row>
    <row r="20" spans="1:27" s="20" customFormat="1" x14ac:dyDescent="0.25">
      <c r="A20" s="14">
        <v>18</v>
      </c>
      <c r="B20" s="15" t="s">
        <v>42</v>
      </c>
      <c r="C20" s="16">
        <v>4.66</v>
      </c>
      <c r="D20" s="14">
        <v>40</v>
      </c>
      <c r="E20" s="14"/>
      <c r="F20" s="14"/>
      <c r="G20" s="14">
        <v>50</v>
      </c>
      <c r="H20" s="14"/>
      <c r="I20" s="14"/>
      <c r="J20" s="14"/>
      <c r="K20" s="14"/>
      <c r="L20" s="14"/>
      <c r="M20" s="14"/>
      <c r="N20" s="14">
        <v>5</v>
      </c>
      <c r="O20" s="14"/>
      <c r="P20" s="14"/>
      <c r="Q20" s="14"/>
      <c r="R20" s="17">
        <f>SUM(D20:P20)</f>
        <v>95</v>
      </c>
      <c r="S20" s="18"/>
      <c r="T20" s="18"/>
      <c r="U20" s="18"/>
      <c r="V20" s="18"/>
      <c r="W20" s="18"/>
      <c r="X20" s="18"/>
      <c r="Y20" s="19"/>
      <c r="Z20" s="19"/>
      <c r="AA20" s="19"/>
    </row>
    <row r="21" spans="1:27" s="20" customFormat="1" ht="15.75" customHeight="1" x14ac:dyDescent="0.25">
      <c r="A21" s="14">
        <v>19</v>
      </c>
      <c r="B21" s="22" t="s">
        <v>83</v>
      </c>
      <c r="C21" s="16">
        <v>4.2</v>
      </c>
      <c r="D21" s="14">
        <v>20</v>
      </c>
      <c r="E21" s="14"/>
      <c r="F21" s="14"/>
      <c r="G21" s="23">
        <v>50</v>
      </c>
      <c r="H21" s="14"/>
      <c r="I21" s="14"/>
      <c r="J21" s="14"/>
      <c r="K21" s="14"/>
      <c r="L21" s="14"/>
      <c r="M21" s="14"/>
      <c r="N21" s="14">
        <v>25</v>
      </c>
      <c r="O21" s="14"/>
      <c r="P21" s="14"/>
      <c r="Q21" s="14"/>
      <c r="R21" s="17">
        <f>SUM(D21:P21)</f>
        <v>95</v>
      </c>
      <c r="S21" s="18"/>
      <c r="T21" s="18"/>
      <c r="U21" s="18"/>
      <c r="V21" s="18"/>
      <c r="W21" s="18"/>
      <c r="X21" s="18"/>
      <c r="Y21" s="19"/>
      <c r="Z21" s="19"/>
      <c r="AA21" s="19"/>
    </row>
    <row r="22" spans="1:27" s="20" customFormat="1" ht="15.75" customHeight="1" x14ac:dyDescent="0.25">
      <c r="A22" s="14">
        <v>20</v>
      </c>
      <c r="B22" s="15" t="s">
        <v>152</v>
      </c>
      <c r="C22" s="16">
        <v>4.33</v>
      </c>
      <c r="D22" s="14">
        <v>20</v>
      </c>
      <c r="E22" s="14"/>
      <c r="F22" s="14"/>
      <c r="G22" s="14">
        <v>50</v>
      </c>
      <c r="H22" s="14"/>
      <c r="I22" s="14"/>
      <c r="J22" s="14"/>
      <c r="K22" s="14"/>
      <c r="L22" s="14"/>
      <c r="M22" s="14"/>
      <c r="N22" s="14">
        <v>22</v>
      </c>
      <c r="O22" s="14"/>
      <c r="P22" s="14"/>
      <c r="Q22" s="14"/>
      <c r="R22" s="17">
        <f>SUM(D22:P22)</f>
        <v>92</v>
      </c>
      <c r="S22" s="24"/>
      <c r="T22" s="24"/>
      <c r="U22" s="24"/>
      <c r="V22" s="24"/>
      <c r="W22" s="24"/>
      <c r="X22" s="24"/>
      <c r="Y22" s="19"/>
      <c r="Z22" s="19"/>
      <c r="AA22" s="19"/>
    </row>
    <row r="23" spans="1:27" s="20" customFormat="1" ht="15.75" customHeight="1" x14ac:dyDescent="0.25">
      <c r="A23" s="14">
        <v>21</v>
      </c>
      <c r="B23" s="21" t="s">
        <v>99</v>
      </c>
      <c r="C23" s="16">
        <v>4.75</v>
      </c>
      <c r="D23" s="14">
        <v>40</v>
      </c>
      <c r="E23" s="14"/>
      <c r="F23" s="14"/>
      <c r="G23" s="23">
        <v>50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>
        <f>SUM(D23:P23)</f>
        <v>90</v>
      </c>
      <c r="S23" s="24"/>
      <c r="T23" s="24"/>
      <c r="U23" s="24"/>
      <c r="V23" s="24"/>
      <c r="W23" s="24"/>
      <c r="X23" s="24"/>
      <c r="Y23" s="19"/>
      <c r="Z23" s="19"/>
      <c r="AA23" s="19"/>
    </row>
    <row r="24" spans="1:27" s="20" customFormat="1" ht="15.75" customHeight="1" x14ac:dyDescent="0.25">
      <c r="A24" s="14">
        <v>22</v>
      </c>
      <c r="B24" s="22" t="s">
        <v>110</v>
      </c>
      <c r="C24" s="16">
        <v>4.66</v>
      </c>
      <c r="D24" s="14">
        <v>40</v>
      </c>
      <c r="E24" s="14"/>
      <c r="F24" s="14"/>
      <c r="G24" s="14">
        <v>50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7">
        <f>SUM(D24:P24)</f>
        <v>90</v>
      </c>
      <c r="S24" s="18"/>
      <c r="T24" s="18"/>
      <c r="U24" s="18"/>
      <c r="V24" s="18"/>
      <c r="W24" s="18"/>
      <c r="X24" s="18"/>
      <c r="Y24" s="19"/>
      <c r="Z24" s="19"/>
      <c r="AA24" s="19"/>
    </row>
    <row r="25" spans="1:27" s="20" customFormat="1" ht="15.75" customHeight="1" x14ac:dyDescent="0.25">
      <c r="A25" s="14">
        <v>23</v>
      </c>
      <c r="B25" s="15" t="s">
        <v>52</v>
      </c>
      <c r="C25" s="16">
        <v>4.5999999999999996</v>
      </c>
      <c r="D25" s="14">
        <v>40</v>
      </c>
      <c r="E25" s="14"/>
      <c r="F25" s="14"/>
      <c r="G25" s="14">
        <v>50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7">
        <f>SUM(D25:P25)</f>
        <v>90</v>
      </c>
      <c r="S25" s="18"/>
      <c r="T25" s="18"/>
      <c r="U25" s="18"/>
      <c r="V25" s="18"/>
      <c r="W25" s="18"/>
      <c r="X25" s="18"/>
      <c r="Y25" s="19"/>
      <c r="Z25" s="19"/>
      <c r="AA25" s="19"/>
    </row>
    <row r="26" spans="1:27" s="20" customFormat="1" ht="15.75" customHeight="1" x14ac:dyDescent="0.25">
      <c r="A26" s="14">
        <v>24</v>
      </c>
      <c r="B26" s="25" t="s">
        <v>67</v>
      </c>
      <c r="C26" s="16">
        <v>4.57</v>
      </c>
      <c r="D26" s="14">
        <v>40</v>
      </c>
      <c r="E26" s="14"/>
      <c r="F26" s="14"/>
      <c r="G26" s="14">
        <v>50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7">
        <f>SUM(D26:P26)</f>
        <v>90</v>
      </c>
      <c r="S26" s="24"/>
      <c r="T26" s="24"/>
      <c r="U26" s="24"/>
      <c r="V26" s="24"/>
      <c r="W26" s="24"/>
      <c r="X26" s="24"/>
      <c r="Y26" s="19"/>
      <c r="Z26" s="19"/>
      <c r="AA26" s="19"/>
    </row>
    <row r="27" spans="1:27" s="20" customFormat="1" ht="15.75" customHeight="1" x14ac:dyDescent="0.25">
      <c r="A27" s="14">
        <v>25</v>
      </c>
      <c r="B27" s="22" t="s">
        <v>53</v>
      </c>
      <c r="C27" s="16">
        <v>4.1399999999999997</v>
      </c>
      <c r="D27" s="14">
        <v>20</v>
      </c>
      <c r="E27" s="14"/>
      <c r="F27" s="14"/>
      <c r="G27" s="14">
        <v>50</v>
      </c>
      <c r="H27" s="14"/>
      <c r="I27" s="14"/>
      <c r="J27" s="14"/>
      <c r="K27" s="14"/>
      <c r="L27" s="14"/>
      <c r="M27" s="14"/>
      <c r="N27" s="14">
        <v>15</v>
      </c>
      <c r="O27" s="14"/>
      <c r="P27" s="14"/>
      <c r="Q27" s="14"/>
      <c r="R27" s="17">
        <f>SUM(D27:P27)</f>
        <v>85</v>
      </c>
      <c r="S27" s="18"/>
      <c r="T27" s="18"/>
      <c r="U27" s="18"/>
      <c r="V27" s="18"/>
      <c r="W27" s="18"/>
      <c r="X27" s="18"/>
      <c r="Y27" s="19"/>
      <c r="Z27" s="19"/>
      <c r="AA27" s="19"/>
    </row>
    <row r="28" spans="1:27" s="20" customFormat="1" ht="15.75" customHeight="1" x14ac:dyDescent="0.25">
      <c r="A28" s="14">
        <v>26</v>
      </c>
      <c r="B28" s="22" t="s">
        <v>44</v>
      </c>
      <c r="C28" s="16">
        <v>4</v>
      </c>
      <c r="D28" s="14">
        <v>20</v>
      </c>
      <c r="E28" s="14"/>
      <c r="F28" s="14"/>
      <c r="G28" s="14">
        <v>50</v>
      </c>
      <c r="H28" s="14"/>
      <c r="I28" s="14"/>
      <c r="J28" s="14"/>
      <c r="K28" s="14"/>
      <c r="L28" s="14"/>
      <c r="M28" s="14"/>
      <c r="N28" s="14">
        <v>15</v>
      </c>
      <c r="O28" s="14"/>
      <c r="P28" s="14"/>
      <c r="Q28" s="14"/>
      <c r="R28" s="17">
        <f>SUM(D28:P28)</f>
        <v>85</v>
      </c>
      <c r="S28" s="24"/>
      <c r="T28" s="24"/>
      <c r="U28" s="24"/>
      <c r="V28" s="24"/>
      <c r="W28" s="24"/>
      <c r="X28" s="24"/>
      <c r="Y28" s="19"/>
      <c r="Z28" s="19"/>
      <c r="AA28" s="19"/>
    </row>
    <row r="29" spans="1:27" s="20" customFormat="1" ht="15.75" customHeight="1" x14ac:dyDescent="0.25">
      <c r="A29" s="14">
        <v>27</v>
      </c>
      <c r="B29" s="21" t="s">
        <v>63</v>
      </c>
      <c r="C29" s="16">
        <v>4.5</v>
      </c>
      <c r="D29" s="14">
        <v>20</v>
      </c>
      <c r="E29" s="14"/>
      <c r="F29" s="14"/>
      <c r="G29" s="14">
        <v>50</v>
      </c>
      <c r="H29" s="14"/>
      <c r="I29" s="14"/>
      <c r="J29" s="14"/>
      <c r="K29" s="14"/>
      <c r="L29" s="14"/>
      <c r="M29" s="14"/>
      <c r="N29" s="14">
        <v>10</v>
      </c>
      <c r="O29" s="14"/>
      <c r="P29" s="14"/>
      <c r="Q29" s="14"/>
      <c r="R29" s="17">
        <f>SUM(D29:P29)</f>
        <v>80</v>
      </c>
      <c r="S29" s="18"/>
      <c r="T29" s="18"/>
      <c r="U29" s="18"/>
      <c r="V29" s="18"/>
      <c r="W29" s="18"/>
      <c r="X29" s="18"/>
      <c r="Y29" s="19"/>
      <c r="Z29" s="19"/>
      <c r="AA29" s="19"/>
    </row>
    <row r="30" spans="1:27" s="20" customFormat="1" ht="15.75" customHeight="1" x14ac:dyDescent="0.25">
      <c r="A30" s="14">
        <v>28</v>
      </c>
      <c r="B30" s="22" t="s">
        <v>114</v>
      </c>
      <c r="C30" s="16">
        <v>4.4000000000000004</v>
      </c>
      <c r="D30" s="14">
        <v>20</v>
      </c>
      <c r="E30" s="14"/>
      <c r="F30" s="14"/>
      <c r="G30" s="14">
        <v>50</v>
      </c>
      <c r="H30" s="14"/>
      <c r="I30" s="14"/>
      <c r="J30" s="14"/>
      <c r="K30" s="14"/>
      <c r="L30" s="14"/>
      <c r="M30" s="14"/>
      <c r="N30" s="14">
        <v>10</v>
      </c>
      <c r="O30" s="14"/>
      <c r="P30" s="14"/>
      <c r="Q30" s="14"/>
      <c r="R30" s="17">
        <f>SUM(D30:P30)</f>
        <v>80</v>
      </c>
      <c r="S30" s="18"/>
      <c r="T30" s="18"/>
      <c r="U30" s="18"/>
      <c r="V30" s="18"/>
      <c r="W30" s="18"/>
      <c r="X30" s="18"/>
      <c r="Y30" s="19"/>
      <c r="Z30" s="19"/>
      <c r="AA30" s="19"/>
    </row>
    <row r="31" spans="1:27" s="20" customFormat="1" ht="15.75" customHeight="1" x14ac:dyDescent="0.25">
      <c r="A31" s="14">
        <v>29</v>
      </c>
      <c r="B31" s="22" t="s">
        <v>28</v>
      </c>
      <c r="C31" s="16">
        <v>4.3</v>
      </c>
      <c r="D31" s="14">
        <v>20</v>
      </c>
      <c r="E31" s="14"/>
      <c r="F31" s="14"/>
      <c r="G31" s="14">
        <v>50</v>
      </c>
      <c r="H31" s="14"/>
      <c r="I31" s="14"/>
      <c r="J31" s="14"/>
      <c r="K31" s="14"/>
      <c r="L31" s="14"/>
      <c r="M31" s="14"/>
      <c r="N31" s="14">
        <v>10</v>
      </c>
      <c r="O31" s="14"/>
      <c r="P31" s="14"/>
      <c r="Q31" s="14"/>
      <c r="R31" s="17">
        <f>SUM(D31:P31)</f>
        <v>80</v>
      </c>
      <c r="S31" s="18"/>
      <c r="T31" s="18"/>
      <c r="U31" s="18"/>
      <c r="V31" s="18"/>
      <c r="W31" s="18"/>
      <c r="X31" s="18"/>
      <c r="Y31" s="19"/>
      <c r="Z31" s="19"/>
      <c r="AA31" s="19"/>
    </row>
    <row r="32" spans="1:27" s="20" customFormat="1" x14ac:dyDescent="0.25">
      <c r="A32" s="14">
        <v>30</v>
      </c>
      <c r="B32" s="15" t="s">
        <v>54</v>
      </c>
      <c r="C32" s="16">
        <v>4.28</v>
      </c>
      <c r="D32" s="14">
        <v>20</v>
      </c>
      <c r="E32" s="14"/>
      <c r="F32" s="14"/>
      <c r="G32" s="14">
        <v>50</v>
      </c>
      <c r="H32" s="14"/>
      <c r="I32" s="14"/>
      <c r="J32" s="14"/>
      <c r="K32" s="14"/>
      <c r="L32" s="14"/>
      <c r="M32" s="14"/>
      <c r="N32" s="14">
        <v>10</v>
      </c>
      <c r="O32" s="14"/>
      <c r="P32" s="14"/>
      <c r="Q32" s="14"/>
      <c r="R32" s="17">
        <f>SUM(D32:P32)</f>
        <v>80</v>
      </c>
      <c r="S32" s="18"/>
      <c r="T32" s="18"/>
      <c r="U32" s="18"/>
      <c r="V32" s="18"/>
      <c r="W32" s="18"/>
      <c r="X32" s="18"/>
      <c r="Y32" s="19"/>
      <c r="Z32" s="19"/>
      <c r="AA32" s="19"/>
    </row>
    <row r="33" spans="1:27" s="20" customFormat="1" x14ac:dyDescent="0.25">
      <c r="A33" s="14">
        <v>31</v>
      </c>
      <c r="B33" s="22" t="s">
        <v>72</v>
      </c>
      <c r="C33" s="16">
        <v>4.1399999999999997</v>
      </c>
      <c r="D33" s="14">
        <v>20</v>
      </c>
      <c r="E33" s="14"/>
      <c r="F33" s="14"/>
      <c r="G33" s="14">
        <v>50</v>
      </c>
      <c r="H33" s="14"/>
      <c r="I33" s="14"/>
      <c r="J33" s="14"/>
      <c r="K33" s="14"/>
      <c r="L33" s="14"/>
      <c r="M33" s="14"/>
      <c r="N33" s="14">
        <v>10</v>
      </c>
      <c r="O33" s="14"/>
      <c r="P33" s="14"/>
      <c r="Q33" s="14"/>
      <c r="R33" s="17">
        <f>SUM(D33:P33)</f>
        <v>80</v>
      </c>
      <c r="S33" s="24"/>
      <c r="T33" s="24"/>
      <c r="U33" s="24"/>
      <c r="V33" s="24"/>
      <c r="W33" s="24"/>
      <c r="X33" s="24"/>
      <c r="Y33" s="19"/>
      <c r="Z33" s="19"/>
      <c r="AA33" s="19"/>
    </row>
    <row r="34" spans="1:27" s="20" customFormat="1" x14ac:dyDescent="0.25">
      <c r="A34" s="14">
        <v>32</v>
      </c>
      <c r="B34" s="15" t="s">
        <v>118</v>
      </c>
      <c r="C34" s="16">
        <v>4.5</v>
      </c>
      <c r="D34" s="14">
        <v>20</v>
      </c>
      <c r="E34" s="14"/>
      <c r="F34" s="14"/>
      <c r="G34" s="14">
        <v>50</v>
      </c>
      <c r="H34" s="14"/>
      <c r="I34" s="14"/>
      <c r="J34" s="14"/>
      <c r="K34" s="14"/>
      <c r="L34" s="14"/>
      <c r="M34" s="14"/>
      <c r="N34" s="14">
        <v>5</v>
      </c>
      <c r="O34" s="14"/>
      <c r="P34" s="14"/>
      <c r="Q34" s="14"/>
      <c r="R34" s="17">
        <f>SUM(D34:P34)</f>
        <v>75</v>
      </c>
      <c r="S34" s="18"/>
      <c r="T34" s="18"/>
      <c r="U34" s="18"/>
      <c r="V34" s="18"/>
      <c r="W34" s="18"/>
      <c r="X34" s="18"/>
      <c r="Y34" s="19"/>
      <c r="Z34" s="19"/>
      <c r="AA34" s="19"/>
    </row>
    <row r="35" spans="1:27" s="20" customFormat="1" ht="15.75" customHeight="1" x14ac:dyDescent="0.25">
      <c r="A35" s="14">
        <v>33</v>
      </c>
      <c r="B35" s="15" t="s">
        <v>77</v>
      </c>
      <c r="C35" s="16">
        <v>4.33</v>
      </c>
      <c r="D35" s="14">
        <v>20</v>
      </c>
      <c r="E35" s="14"/>
      <c r="F35" s="14"/>
      <c r="G35" s="14">
        <v>50</v>
      </c>
      <c r="H35" s="14"/>
      <c r="I35" s="14"/>
      <c r="J35" s="14"/>
      <c r="K35" s="14"/>
      <c r="L35" s="14"/>
      <c r="M35" s="14"/>
      <c r="N35" s="14">
        <v>5</v>
      </c>
      <c r="O35" s="14"/>
      <c r="P35" s="14"/>
      <c r="Q35" s="14"/>
      <c r="R35" s="17">
        <f>SUM(D35:P35)</f>
        <v>75</v>
      </c>
      <c r="S35" s="24"/>
      <c r="T35" s="24"/>
      <c r="U35" s="24"/>
      <c r="V35" s="24"/>
      <c r="W35" s="24"/>
      <c r="X35" s="24"/>
      <c r="Y35" s="19"/>
      <c r="Z35" s="19"/>
      <c r="AA35" s="19"/>
    </row>
    <row r="36" spans="1:27" s="20" customFormat="1" ht="15.75" customHeight="1" x14ac:dyDescent="0.25">
      <c r="A36" s="14">
        <v>34</v>
      </c>
      <c r="B36" s="22" t="s">
        <v>153</v>
      </c>
      <c r="C36" s="16">
        <v>4.2</v>
      </c>
      <c r="D36" s="14">
        <v>20</v>
      </c>
      <c r="E36" s="14"/>
      <c r="F36" s="14"/>
      <c r="G36" s="14">
        <v>50</v>
      </c>
      <c r="H36" s="14"/>
      <c r="I36" s="14"/>
      <c r="J36" s="14"/>
      <c r="K36" s="14"/>
      <c r="L36" s="14"/>
      <c r="M36" s="14"/>
      <c r="N36" s="14">
        <v>5</v>
      </c>
      <c r="O36" s="14"/>
      <c r="P36" s="14"/>
      <c r="Q36" s="14"/>
      <c r="R36" s="17">
        <f>SUM(D36:P36)</f>
        <v>75</v>
      </c>
      <c r="S36" s="18"/>
      <c r="T36" s="18"/>
      <c r="U36" s="18"/>
      <c r="V36" s="18"/>
      <c r="W36" s="18"/>
      <c r="X36" s="18"/>
      <c r="Y36" s="19"/>
      <c r="Z36" s="19"/>
      <c r="AA36" s="19"/>
    </row>
    <row r="37" spans="1:27" s="20" customFormat="1" ht="15.75" customHeight="1" x14ac:dyDescent="0.25">
      <c r="A37" s="14">
        <v>35</v>
      </c>
      <c r="B37" s="15" t="s">
        <v>31</v>
      </c>
      <c r="C37" s="16">
        <v>4</v>
      </c>
      <c r="D37" s="14">
        <v>20</v>
      </c>
      <c r="E37" s="14"/>
      <c r="F37" s="14"/>
      <c r="G37" s="14">
        <v>50</v>
      </c>
      <c r="H37" s="14"/>
      <c r="I37" s="14"/>
      <c r="J37" s="14"/>
      <c r="K37" s="14"/>
      <c r="L37" s="14"/>
      <c r="M37" s="14"/>
      <c r="N37" s="14">
        <v>5</v>
      </c>
      <c r="O37" s="14"/>
      <c r="P37" s="14"/>
      <c r="Q37" s="14"/>
      <c r="R37" s="17">
        <f>SUM(D37:P37)</f>
        <v>75</v>
      </c>
      <c r="S37" s="18"/>
      <c r="T37" s="18"/>
      <c r="U37" s="18"/>
      <c r="V37" s="18"/>
      <c r="W37" s="18"/>
      <c r="X37" s="18"/>
      <c r="Y37" s="19"/>
      <c r="Z37" s="19"/>
      <c r="AA37" s="19"/>
    </row>
    <row r="38" spans="1:27" s="20" customFormat="1" ht="15.75" customHeight="1" x14ac:dyDescent="0.25">
      <c r="A38" s="14">
        <v>36</v>
      </c>
      <c r="B38" s="22" t="s">
        <v>120</v>
      </c>
      <c r="C38" s="16">
        <v>4</v>
      </c>
      <c r="D38" s="14">
        <v>20</v>
      </c>
      <c r="E38" s="14"/>
      <c r="F38" s="14"/>
      <c r="G38" s="14">
        <v>50</v>
      </c>
      <c r="H38" s="14"/>
      <c r="I38" s="14"/>
      <c r="J38" s="14"/>
      <c r="K38" s="14"/>
      <c r="L38" s="14"/>
      <c r="M38" s="14"/>
      <c r="N38" s="14">
        <v>5</v>
      </c>
      <c r="O38" s="14"/>
      <c r="P38" s="14"/>
      <c r="Q38" s="14"/>
      <c r="R38" s="17">
        <f>SUM(D38:P38)</f>
        <v>75</v>
      </c>
      <c r="S38" s="24"/>
      <c r="T38" s="24"/>
      <c r="U38" s="24"/>
      <c r="V38" s="24"/>
      <c r="W38" s="24"/>
      <c r="X38" s="24"/>
      <c r="Y38" s="19"/>
      <c r="Z38" s="19"/>
      <c r="AA38" s="19"/>
    </row>
    <row r="39" spans="1:27" s="20" customFormat="1" ht="15.75" customHeight="1" x14ac:dyDescent="0.25">
      <c r="A39" s="14">
        <v>37</v>
      </c>
      <c r="B39" s="15" t="s">
        <v>51</v>
      </c>
      <c r="C39" s="16">
        <v>4.5</v>
      </c>
      <c r="D39" s="14">
        <v>20</v>
      </c>
      <c r="E39" s="14"/>
      <c r="F39" s="14"/>
      <c r="G39" s="23">
        <v>50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7">
        <f>SUM(D39:P39)</f>
        <v>70</v>
      </c>
      <c r="S39" s="24"/>
      <c r="T39" s="24"/>
      <c r="U39" s="24"/>
      <c r="V39" s="24"/>
      <c r="W39" s="24"/>
      <c r="X39" s="24"/>
      <c r="Y39" s="19"/>
      <c r="Z39" s="19"/>
      <c r="AA39" s="19"/>
    </row>
    <row r="40" spans="1:27" s="20" customFormat="1" ht="15.75" customHeight="1" x14ac:dyDescent="0.25">
      <c r="A40" s="14">
        <v>38</v>
      </c>
      <c r="B40" s="22" t="s">
        <v>48</v>
      </c>
      <c r="C40" s="16">
        <v>4.28</v>
      </c>
      <c r="D40" s="14">
        <v>20</v>
      </c>
      <c r="E40" s="14"/>
      <c r="F40" s="14"/>
      <c r="G40" s="14">
        <v>50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7">
        <f>SUM(D40:P40)</f>
        <v>70</v>
      </c>
      <c r="S40" s="18"/>
      <c r="T40" s="18"/>
      <c r="U40" s="18"/>
      <c r="V40" s="18"/>
      <c r="W40" s="18"/>
      <c r="X40" s="18"/>
      <c r="Y40" s="19"/>
      <c r="Z40" s="19"/>
      <c r="AA40" s="19"/>
    </row>
    <row r="41" spans="1:27" s="20" customFormat="1" ht="15.75" customHeight="1" x14ac:dyDescent="0.25">
      <c r="A41" s="14">
        <v>39</v>
      </c>
      <c r="B41" s="21" t="s">
        <v>81</v>
      </c>
      <c r="C41" s="16">
        <v>4.28</v>
      </c>
      <c r="D41" s="14">
        <v>20</v>
      </c>
      <c r="E41" s="14"/>
      <c r="F41" s="14"/>
      <c r="G41" s="14">
        <v>50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>
        <f>SUM(D41:P41)</f>
        <v>70</v>
      </c>
      <c r="S41" s="24"/>
      <c r="T41" s="24"/>
      <c r="U41" s="24"/>
      <c r="V41" s="24"/>
      <c r="W41" s="24"/>
      <c r="X41" s="24"/>
      <c r="Y41" s="19"/>
      <c r="Z41" s="19"/>
      <c r="AA41" s="19"/>
    </row>
    <row r="42" spans="1:27" s="20" customFormat="1" ht="15.75" customHeight="1" x14ac:dyDescent="0.25">
      <c r="A42" s="14">
        <v>40</v>
      </c>
      <c r="B42" s="22" t="s">
        <v>68</v>
      </c>
      <c r="C42" s="16">
        <v>4.2</v>
      </c>
      <c r="D42" s="14">
        <v>20</v>
      </c>
      <c r="E42" s="14"/>
      <c r="F42" s="14"/>
      <c r="G42" s="23">
        <v>50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7">
        <f>SUM(D42:P42)</f>
        <v>70</v>
      </c>
      <c r="S42" s="24"/>
      <c r="T42" s="24"/>
      <c r="U42" s="24"/>
      <c r="V42" s="24"/>
      <c r="W42" s="24"/>
      <c r="X42" s="24"/>
      <c r="Y42" s="19"/>
      <c r="Z42" s="19"/>
      <c r="AA42" s="19"/>
    </row>
    <row r="43" spans="1:27" s="20" customFormat="1" ht="15.75" customHeight="1" x14ac:dyDescent="0.25">
      <c r="A43" s="14">
        <v>41</v>
      </c>
      <c r="B43" s="15" t="s">
        <v>71</v>
      </c>
      <c r="C43" s="16">
        <v>4</v>
      </c>
      <c r="D43" s="14">
        <v>20</v>
      </c>
      <c r="E43" s="14"/>
      <c r="F43" s="14"/>
      <c r="G43" s="23">
        <v>50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7">
        <f>SUM(D43:P43)</f>
        <v>70</v>
      </c>
      <c r="S43" s="24"/>
      <c r="T43" s="24"/>
      <c r="U43" s="24"/>
      <c r="V43" s="24"/>
      <c r="W43" s="24"/>
      <c r="X43" s="24"/>
      <c r="Y43" s="19"/>
      <c r="Z43" s="19"/>
      <c r="AA43" s="19"/>
    </row>
    <row r="44" spans="1:27" s="20" customFormat="1" ht="15.75" customHeight="1" x14ac:dyDescent="0.25">
      <c r="A44" s="14">
        <v>42</v>
      </c>
      <c r="B44" s="25" t="s">
        <v>89</v>
      </c>
      <c r="C44" s="16">
        <v>4</v>
      </c>
      <c r="D44" s="14">
        <v>20</v>
      </c>
      <c r="E44" s="14"/>
      <c r="F44" s="14"/>
      <c r="G44" s="14">
        <v>50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7">
        <f>SUM(D44:P44)</f>
        <v>70</v>
      </c>
      <c r="S44" s="24"/>
      <c r="T44" s="24"/>
      <c r="U44" s="24"/>
      <c r="V44" s="24"/>
      <c r="W44" s="24"/>
      <c r="X44" s="24"/>
      <c r="Y44" s="19"/>
      <c r="Z44" s="19"/>
      <c r="AA44" s="19"/>
    </row>
    <row r="45" spans="1:27" s="20" customFormat="1" ht="15.75" customHeight="1" x14ac:dyDescent="0.25">
      <c r="A45" s="14">
        <v>43</v>
      </c>
      <c r="B45" s="22" t="s">
        <v>157</v>
      </c>
      <c r="C45" s="16">
        <v>4</v>
      </c>
      <c r="D45" s="14">
        <v>20</v>
      </c>
      <c r="E45" s="14"/>
      <c r="F45" s="14"/>
      <c r="G45" s="14">
        <v>50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7">
        <f>SUM(D45:P45)</f>
        <v>70</v>
      </c>
      <c r="S45" s="18"/>
      <c r="T45" s="18"/>
      <c r="U45" s="18"/>
      <c r="V45" s="18"/>
      <c r="W45" s="18"/>
      <c r="X45" s="18"/>
      <c r="Y45" s="19"/>
      <c r="Z45" s="19"/>
      <c r="AA45" s="19"/>
    </row>
    <row r="46" spans="1:27" s="20" customFormat="1" ht="15.75" customHeight="1" x14ac:dyDescent="0.25">
      <c r="A46" s="14">
        <v>44</v>
      </c>
      <c r="B46" s="22" t="s">
        <v>158</v>
      </c>
      <c r="C46" s="16">
        <v>4</v>
      </c>
      <c r="D46" s="14">
        <v>20</v>
      </c>
      <c r="E46" s="14"/>
      <c r="F46" s="14"/>
      <c r="G46" s="14">
        <v>50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7">
        <f>SUM(D46:P46)</f>
        <v>70</v>
      </c>
      <c r="S46" s="24"/>
      <c r="T46" s="24"/>
      <c r="U46" s="24"/>
      <c r="V46" s="24"/>
      <c r="W46" s="24"/>
      <c r="X46" s="24"/>
      <c r="Y46" s="19"/>
      <c r="Z46" s="19"/>
      <c r="AA46" s="19"/>
    </row>
    <row r="47" spans="1:27" s="20" customFormat="1" ht="15.75" customHeight="1" x14ac:dyDescent="0.25">
      <c r="A47" s="14">
        <v>45</v>
      </c>
      <c r="B47" s="25" t="s">
        <v>103</v>
      </c>
      <c r="C47" s="16">
        <v>3.85</v>
      </c>
      <c r="D47" s="14"/>
      <c r="E47" s="14"/>
      <c r="F47" s="14"/>
      <c r="G47" s="14">
        <v>50</v>
      </c>
      <c r="H47" s="14"/>
      <c r="I47" s="14"/>
      <c r="J47" s="14"/>
      <c r="K47" s="14"/>
      <c r="L47" s="14"/>
      <c r="M47" s="14"/>
      <c r="N47" s="14">
        <v>15</v>
      </c>
      <c r="O47" s="14"/>
      <c r="P47" s="14"/>
      <c r="Q47" s="14"/>
      <c r="R47" s="17">
        <f>SUM(D47:P47)</f>
        <v>65</v>
      </c>
      <c r="S47" s="24"/>
      <c r="T47" s="24"/>
      <c r="U47" s="24"/>
      <c r="V47" s="24"/>
      <c r="W47" s="24"/>
      <c r="X47" s="24"/>
      <c r="Y47" s="19"/>
      <c r="Z47" s="19"/>
      <c r="AA47" s="19"/>
    </row>
    <row r="48" spans="1:27" s="20" customFormat="1" ht="15.75" customHeight="1" x14ac:dyDescent="0.25">
      <c r="A48" s="14">
        <v>46</v>
      </c>
      <c r="B48" s="26" t="s">
        <v>47</v>
      </c>
      <c r="C48" s="16">
        <v>3.83</v>
      </c>
      <c r="D48" s="14"/>
      <c r="E48" s="14"/>
      <c r="F48" s="14"/>
      <c r="G48" s="14">
        <v>50</v>
      </c>
      <c r="H48" s="14"/>
      <c r="I48" s="14"/>
      <c r="J48" s="14"/>
      <c r="K48" s="14"/>
      <c r="L48" s="14"/>
      <c r="M48" s="14"/>
      <c r="N48" s="14">
        <v>15</v>
      </c>
      <c r="O48" s="14"/>
      <c r="P48" s="14"/>
      <c r="Q48" s="14"/>
      <c r="R48" s="17">
        <f>SUM(D48:P48)</f>
        <v>65</v>
      </c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5.75" customHeight="1" x14ac:dyDescent="0.25">
      <c r="A49" s="14">
        <v>47</v>
      </c>
      <c r="B49" s="22" t="s">
        <v>30</v>
      </c>
      <c r="C49" s="16">
        <v>3.7</v>
      </c>
      <c r="D49" s="14"/>
      <c r="E49" s="14"/>
      <c r="F49" s="14"/>
      <c r="G49" s="14">
        <v>50</v>
      </c>
      <c r="H49" s="14"/>
      <c r="I49" s="14"/>
      <c r="J49" s="14"/>
      <c r="K49" s="14"/>
      <c r="L49" s="14"/>
      <c r="M49" s="14"/>
      <c r="N49" s="14">
        <v>15</v>
      </c>
      <c r="O49" s="14"/>
      <c r="P49" s="14"/>
      <c r="Q49" s="14"/>
      <c r="R49" s="17">
        <f>SUM(D49:P49)</f>
        <v>65</v>
      </c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20" customFormat="1" ht="15.75" customHeight="1" x14ac:dyDescent="0.25">
      <c r="A50" s="14">
        <v>48</v>
      </c>
      <c r="B50" s="15" t="s">
        <v>117</v>
      </c>
      <c r="C50" s="16">
        <v>3</v>
      </c>
      <c r="D50" s="14"/>
      <c r="E50" s="14"/>
      <c r="F50" s="14"/>
      <c r="G50" s="14">
        <v>50</v>
      </c>
      <c r="H50" s="14"/>
      <c r="I50" s="14"/>
      <c r="J50" s="14"/>
      <c r="K50" s="14"/>
      <c r="L50" s="14"/>
      <c r="M50" s="14"/>
      <c r="N50" s="14">
        <v>15</v>
      </c>
      <c r="O50" s="14"/>
      <c r="P50" s="14"/>
      <c r="Q50" s="14"/>
      <c r="R50" s="17">
        <f>SUM(D50:P50)</f>
        <v>65</v>
      </c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5.75" customHeight="1" x14ac:dyDescent="0.25">
      <c r="A51" s="14">
        <v>49</v>
      </c>
      <c r="B51" s="21" t="s">
        <v>92</v>
      </c>
      <c r="C51" s="16">
        <v>3.33</v>
      </c>
      <c r="D51" s="14"/>
      <c r="E51" s="14"/>
      <c r="F51" s="14"/>
      <c r="G51" s="14">
        <v>50</v>
      </c>
      <c r="H51" s="14"/>
      <c r="I51" s="14"/>
      <c r="J51" s="14"/>
      <c r="K51" s="14"/>
      <c r="L51" s="14"/>
      <c r="M51" s="14"/>
      <c r="N51" s="14">
        <v>14</v>
      </c>
      <c r="O51" s="14"/>
      <c r="P51" s="14"/>
      <c r="Q51" s="14"/>
      <c r="R51" s="17">
        <f>SUM(D51:P51)</f>
        <v>64</v>
      </c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5.75" customHeight="1" x14ac:dyDescent="0.25">
      <c r="A52" s="14">
        <v>50</v>
      </c>
      <c r="B52" s="15" t="s">
        <v>121</v>
      </c>
      <c r="C52" s="16">
        <v>3.75</v>
      </c>
      <c r="D52" s="14"/>
      <c r="E52" s="14"/>
      <c r="F52" s="14"/>
      <c r="G52" s="14">
        <v>50</v>
      </c>
      <c r="H52" s="14"/>
      <c r="I52" s="14"/>
      <c r="J52" s="14"/>
      <c r="K52" s="14"/>
      <c r="L52" s="14"/>
      <c r="M52" s="14"/>
      <c r="N52" s="14">
        <v>10</v>
      </c>
      <c r="O52" s="14"/>
      <c r="P52" s="14"/>
      <c r="Q52" s="14"/>
      <c r="R52" s="17">
        <f>SUM(D52:P52)</f>
        <v>60</v>
      </c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5.75" customHeight="1" x14ac:dyDescent="0.25">
      <c r="A53" s="14">
        <v>51</v>
      </c>
      <c r="B53" s="22" t="s">
        <v>46</v>
      </c>
      <c r="C53" s="16">
        <v>3.66</v>
      </c>
      <c r="D53" s="14"/>
      <c r="E53" s="14"/>
      <c r="F53" s="14"/>
      <c r="G53" s="14">
        <v>50</v>
      </c>
      <c r="H53" s="14"/>
      <c r="I53" s="14"/>
      <c r="J53" s="14"/>
      <c r="K53" s="14"/>
      <c r="L53" s="14"/>
      <c r="M53" s="14"/>
      <c r="N53" s="14">
        <v>10</v>
      </c>
      <c r="O53" s="14"/>
      <c r="P53" s="14"/>
      <c r="Q53" s="14"/>
      <c r="R53" s="17">
        <f>SUM(D53:P53)</f>
        <v>60</v>
      </c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5.75" customHeight="1" x14ac:dyDescent="0.25">
      <c r="A54" s="14">
        <v>52</v>
      </c>
      <c r="B54" s="15" t="s">
        <v>76</v>
      </c>
      <c r="C54" s="16">
        <v>3.66</v>
      </c>
      <c r="D54" s="14"/>
      <c r="E54" s="14"/>
      <c r="F54" s="14"/>
      <c r="G54" s="14">
        <v>50</v>
      </c>
      <c r="H54" s="14"/>
      <c r="I54" s="14"/>
      <c r="J54" s="14"/>
      <c r="K54" s="14"/>
      <c r="L54" s="14"/>
      <c r="M54" s="14"/>
      <c r="N54" s="14">
        <v>10</v>
      </c>
      <c r="O54" s="14"/>
      <c r="P54" s="14"/>
      <c r="Q54" s="14"/>
      <c r="R54" s="17">
        <f>SUM(D54:P54)</f>
        <v>60</v>
      </c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20" customFormat="1" ht="15.75" customHeight="1" x14ac:dyDescent="0.25">
      <c r="A55" s="14">
        <v>53</v>
      </c>
      <c r="B55" s="15" t="s">
        <v>139</v>
      </c>
      <c r="C55" s="16">
        <v>3.66</v>
      </c>
      <c r="D55" s="14"/>
      <c r="E55" s="14"/>
      <c r="F55" s="14"/>
      <c r="G55" s="14">
        <v>50</v>
      </c>
      <c r="H55" s="14"/>
      <c r="I55" s="14"/>
      <c r="J55" s="14"/>
      <c r="K55" s="14"/>
      <c r="L55" s="14"/>
      <c r="M55" s="14"/>
      <c r="N55" s="14">
        <v>10</v>
      </c>
      <c r="O55" s="14"/>
      <c r="P55" s="14"/>
      <c r="Q55" s="14"/>
      <c r="R55" s="17">
        <f>SUM(D55:P55)</f>
        <v>60</v>
      </c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20" customFormat="1" ht="15.75" customHeight="1" x14ac:dyDescent="0.25">
      <c r="A56" s="14">
        <v>54</v>
      </c>
      <c r="B56" s="31" t="s">
        <v>43</v>
      </c>
      <c r="C56" s="16">
        <v>3.4</v>
      </c>
      <c r="D56" s="14"/>
      <c r="E56" s="14"/>
      <c r="F56" s="14"/>
      <c r="G56" s="14">
        <v>50</v>
      </c>
      <c r="H56" s="14"/>
      <c r="I56" s="14"/>
      <c r="J56" s="14"/>
      <c r="K56" s="14"/>
      <c r="L56" s="14"/>
      <c r="M56" s="14"/>
      <c r="N56" s="14">
        <v>10</v>
      </c>
      <c r="O56" s="14"/>
      <c r="P56" s="14"/>
      <c r="Q56" s="14"/>
      <c r="R56" s="17">
        <f>SUM(D56:P56)</f>
        <v>60</v>
      </c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15.75" customHeight="1" x14ac:dyDescent="0.25">
      <c r="A57" s="14">
        <v>55</v>
      </c>
      <c r="B57" s="31" t="s">
        <v>242</v>
      </c>
      <c r="C57" s="16">
        <v>3.33</v>
      </c>
      <c r="D57" s="14"/>
      <c r="E57" s="14"/>
      <c r="F57" s="14"/>
      <c r="G57" s="14">
        <v>50</v>
      </c>
      <c r="H57" s="14"/>
      <c r="I57" s="14"/>
      <c r="J57" s="14"/>
      <c r="K57" s="14"/>
      <c r="L57" s="14"/>
      <c r="M57" s="14"/>
      <c r="N57" s="14">
        <v>10</v>
      </c>
      <c r="O57" s="14"/>
      <c r="P57" s="14"/>
      <c r="Q57" s="14"/>
      <c r="R57" s="17">
        <f>SUM(D57:P57)</f>
        <v>60</v>
      </c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20" customFormat="1" ht="15.75" customHeight="1" x14ac:dyDescent="0.25">
      <c r="A58" s="14">
        <v>56</v>
      </c>
      <c r="B58" s="31" t="s">
        <v>141</v>
      </c>
      <c r="C58" s="16">
        <v>3.2</v>
      </c>
      <c r="D58" s="14"/>
      <c r="E58" s="14"/>
      <c r="F58" s="14"/>
      <c r="G58" s="14">
        <v>50</v>
      </c>
      <c r="H58" s="14"/>
      <c r="I58" s="14"/>
      <c r="J58" s="14"/>
      <c r="K58" s="14"/>
      <c r="L58" s="14"/>
      <c r="M58" s="14"/>
      <c r="N58" s="14">
        <v>10</v>
      </c>
      <c r="O58" s="14"/>
      <c r="P58" s="14"/>
      <c r="Q58" s="14"/>
      <c r="R58" s="17">
        <f>SUM(D58:P58)</f>
        <v>60</v>
      </c>
      <c r="S58" s="19"/>
      <c r="T58" s="19"/>
      <c r="U58" s="19"/>
      <c r="V58" s="19"/>
      <c r="W58" s="19"/>
      <c r="X58" s="19"/>
      <c r="Y58" s="19"/>
      <c r="Z58" s="18"/>
      <c r="AA58" s="19"/>
    </row>
    <row r="59" spans="1:27" s="20" customFormat="1" ht="15.75" customHeight="1" x14ac:dyDescent="0.25">
      <c r="A59" s="14">
        <v>57</v>
      </c>
      <c r="B59" s="32" t="s">
        <v>57</v>
      </c>
      <c r="C59" s="16">
        <v>3.14</v>
      </c>
      <c r="D59" s="14"/>
      <c r="E59" s="14"/>
      <c r="F59" s="14"/>
      <c r="G59" s="14">
        <v>50</v>
      </c>
      <c r="H59" s="14"/>
      <c r="I59" s="14"/>
      <c r="J59" s="14"/>
      <c r="K59" s="14"/>
      <c r="L59" s="14"/>
      <c r="M59" s="14"/>
      <c r="N59" s="14">
        <v>10</v>
      </c>
      <c r="O59" s="14"/>
      <c r="P59" s="14"/>
      <c r="Q59" s="14"/>
      <c r="R59" s="17">
        <f>SUM(D59:P59)</f>
        <v>60</v>
      </c>
      <c r="S59" s="19"/>
      <c r="T59" s="19"/>
      <c r="U59" s="19"/>
      <c r="V59" s="19"/>
      <c r="W59" s="19"/>
      <c r="X59" s="19"/>
      <c r="Y59" s="19"/>
      <c r="Z59" s="18"/>
      <c r="AA59" s="19"/>
    </row>
    <row r="60" spans="1:27" s="20" customFormat="1" ht="15.75" customHeight="1" x14ac:dyDescent="0.25">
      <c r="A60" s="14">
        <v>58</v>
      </c>
      <c r="B60" s="33" t="s">
        <v>125</v>
      </c>
      <c r="C60" s="16">
        <v>3.71</v>
      </c>
      <c r="D60" s="14"/>
      <c r="E60" s="14"/>
      <c r="F60" s="14"/>
      <c r="G60" s="14">
        <v>50</v>
      </c>
      <c r="H60" s="14"/>
      <c r="I60" s="14"/>
      <c r="J60" s="14"/>
      <c r="K60" s="14"/>
      <c r="L60" s="14"/>
      <c r="M60" s="14"/>
      <c r="N60" s="14">
        <v>6</v>
      </c>
      <c r="O60" s="14"/>
      <c r="P60" s="14"/>
      <c r="Q60" s="14"/>
      <c r="R60" s="17">
        <f>SUM(D60:P60)</f>
        <v>56</v>
      </c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20" customFormat="1" ht="15.75" customHeight="1" x14ac:dyDescent="0.25">
      <c r="A61" s="14">
        <v>59</v>
      </c>
      <c r="B61" s="15" t="s">
        <v>88</v>
      </c>
      <c r="C61" s="16">
        <v>3.8</v>
      </c>
      <c r="D61" s="14"/>
      <c r="E61" s="14"/>
      <c r="F61" s="14"/>
      <c r="G61" s="14">
        <v>50</v>
      </c>
      <c r="H61" s="14"/>
      <c r="I61" s="14"/>
      <c r="J61" s="14"/>
      <c r="K61" s="14"/>
      <c r="L61" s="14"/>
      <c r="M61" s="14"/>
      <c r="N61" s="14">
        <v>5</v>
      </c>
      <c r="O61" s="14"/>
      <c r="P61" s="14"/>
      <c r="Q61" s="14"/>
      <c r="R61" s="17">
        <f>SUM(D61:P61)</f>
        <v>55</v>
      </c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20" customFormat="1" ht="15.75" customHeight="1" x14ac:dyDescent="0.25">
      <c r="A62" s="14">
        <v>60</v>
      </c>
      <c r="B62" s="27" t="s">
        <v>122</v>
      </c>
      <c r="C62" s="16">
        <v>3.7</v>
      </c>
      <c r="D62" s="14"/>
      <c r="E62" s="14"/>
      <c r="F62" s="14"/>
      <c r="G62" s="23">
        <v>50</v>
      </c>
      <c r="H62" s="14"/>
      <c r="I62" s="14"/>
      <c r="J62" s="14"/>
      <c r="K62" s="14"/>
      <c r="L62" s="14"/>
      <c r="M62" s="14"/>
      <c r="N62" s="14">
        <v>5</v>
      </c>
      <c r="O62" s="14"/>
      <c r="P62" s="14"/>
      <c r="Q62" s="14"/>
      <c r="R62" s="17">
        <f>SUM(D62:P62)</f>
        <v>55</v>
      </c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20" customFormat="1" ht="15.75" customHeight="1" x14ac:dyDescent="0.25">
      <c r="A63" s="14">
        <v>61</v>
      </c>
      <c r="B63" s="25" t="s">
        <v>80</v>
      </c>
      <c r="C63" s="16">
        <v>3.66</v>
      </c>
      <c r="D63" s="14"/>
      <c r="E63" s="14"/>
      <c r="F63" s="14"/>
      <c r="G63" s="14">
        <v>50</v>
      </c>
      <c r="H63" s="14"/>
      <c r="I63" s="14"/>
      <c r="J63" s="14"/>
      <c r="K63" s="14"/>
      <c r="L63" s="14"/>
      <c r="M63" s="14"/>
      <c r="N63" s="14">
        <v>5</v>
      </c>
      <c r="O63" s="14"/>
      <c r="P63" s="14"/>
      <c r="Q63" s="14"/>
      <c r="R63" s="17">
        <f>SUM(D63:P63)</f>
        <v>55</v>
      </c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20" customFormat="1" ht="15.75" customHeight="1" x14ac:dyDescent="0.25">
      <c r="A64" s="14">
        <v>62</v>
      </c>
      <c r="B64" s="21" t="s">
        <v>64</v>
      </c>
      <c r="C64" s="16">
        <v>3.42</v>
      </c>
      <c r="D64" s="14"/>
      <c r="E64" s="14"/>
      <c r="F64" s="14"/>
      <c r="G64" s="14">
        <v>50</v>
      </c>
      <c r="H64" s="14"/>
      <c r="I64" s="14"/>
      <c r="J64" s="14"/>
      <c r="K64" s="14"/>
      <c r="L64" s="14"/>
      <c r="M64" s="14"/>
      <c r="N64" s="14">
        <v>5</v>
      </c>
      <c r="O64" s="14"/>
      <c r="P64" s="14"/>
      <c r="Q64" s="14"/>
      <c r="R64" s="17">
        <f>SUM(D64:P64)</f>
        <v>55</v>
      </c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20" customFormat="1" ht="15.75" customHeight="1" x14ac:dyDescent="0.25">
      <c r="A65" s="14">
        <v>63</v>
      </c>
      <c r="B65" s="15" t="s">
        <v>19</v>
      </c>
      <c r="C65" s="16">
        <v>3</v>
      </c>
      <c r="D65" s="14"/>
      <c r="E65" s="14"/>
      <c r="F65" s="14"/>
      <c r="G65" s="14">
        <v>50</v>
      </c>
      <c r="H65" s="14"/>
      <c r="I65" s="14"/>
      <c r="J65" s="14"/>
      <c r="K65" s="14"/>
      <c r="L65" s="14"/>
      <c r="M65" s="14"/>
      <c r="N65" s="14">
        <v>5</v>
      </c>
      <c r="O65" s="14"/>
      <c r="P65" s="14"/>
      <c r="Q65" s="14"/>
      <c r="R65" s="17">
        <f>SUM(D65:P65)</f>
        <v>55</v>
      </c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20" customFormat="1" ht="15.75" customHeight="1" x14ac:dyDescent="0.25">
      <c r="A66" s="14">
        <v>64</v>
      </c>
      <c r="B66" s="15" t="s">
        <v>151</v>
      </c>
      <c r="C66" s="16">
        <v>3.66</v>
      </c>
      <c r="D66" s="14"/>
      <c r="E66" s="14"/>
      <c r="F66" s="14"/>
      <c r="G66" s="14">
        <v>50</v>
      </c>
      <c r="H66" s="14"/>
      <c r="I66" s="14"/>
      <c r="J66" s="14"/>
      <c r="K66" s="14"/>
      <c r="L66" s="14"/>
      <c r="M66" s="14"/>
      <c r="N66" s="14">
        <v>3</v>
      </c>
      <c r="O66" s="14"/>
      <c r="P66" s="14"/>
      <c r="Q66" s="14"/>
      <c r="R66" s="17">
        <f>SUM(D66:P66)</f>
        <v>53</v>
      </c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20" customFormat="1" ht="15.75" customHeight="1" x14ac:dyDescent="0.25">
      <c r="A67" s="14">
        <v>65</v>
      </c>
      <c r="B67" s="15" t="s">
        <v>17</v>
      </c>
      <c r="C67" s="16">
        <v>3.5</v>
      </c>
      <c r="D67" s="14"/>
      <c r="E67" s="14"/>
      <c r="F67" s="14"/>
      <c r="G67" s="14">
        <v>50</v>
      </c>
      <c r="H67" s="14"/>
      <c r="I67" s="14"/>
      <c r="J67" s="14"/>
      <c r="K67" s="14"/>
      <c r="L67" s="14"/>
      <c r="M67" s="14"/>
      <c r="N67" s="14">
        <v>3</v>
      </c>
      <c r="O67" s="14"/>
      <c r="P67" s="14"/>
      <c r="Q67" s="14"/>
      <c r="R67" s="17">
        <f>SUM(D67:P67)</f>
        <v>53</v>
      </c>
      <c r="S67" s="24"/>
      <c r="T67" s="24"/>
      <c r="U67" s="24"/>
      <c r="V67" s="24"/>
      <c r="W67" s="24"/>
      <c r="X67" s="24"/>
      <c r="Y67" s="19"/>
      <c r="Z67" s="19"/>
      <c r="AA67" s="19"/>
    </row>
    <row r="68" spans="1:27" s="20" customFormat="1" ht="15.75" customHeight="1" x14ac:dyDescent="0.25">
      <c r="A68" s="14">
        <v>66</v>
      </c>
      <c r="B68" s="22" t="s">
        <v>74</v>
      </c>
      <c r="C68" s="16">
        <v>3.5</v>
      </c>
      <c r="D68" s="14"/>
      <c r="E68" s="14"/>
      <c r="F68" s="14"/>
      <c r="G68" s="14">
        <v>50</v>
      </c>
      <c r="H68" s="14"/>
      <c r="I68" s="14"/>
      <c r="J68" s="14"/>
      <c r="K68" s="14"/>
      <c r="L68" s="14"/>
      <c r="M68" s="14"/>
      <c r="N68" s="14">
        <v>3</v>
      </c>
      <c r="O68" s="14"/>
      <c r="P68" s="14"/>
      <c r="Q68" s="14"/>
      <c r="R68" s="17">
        <f>SUM(D68:P68)</f>
        <v>53</v>
      </c>
      <c r="S68" s="18"/>
      <c r="T68" s="18"/>
      <c r="U68" s="18"/>
      <c r="V68" s="18"/>
      <c r="W68" s="18"/>
      <c r="X68" s="18"/>
      <c r="Y68" s="19"/>
      <c r="Z68" s="19"/>
      <c r="AA68" s="19"/>
    </row>
    <row r="69" spans="1:27" s="20" customFormat="1" ht="15.75" customHeight="1" x14ac:dyDescent="0.25">
      <c r="A69" s="14">
        <v>67</v>
      </c>
      <c r="B69" s="21" t="s">
        <v>156</v>
      </c>
      <c r="C69" s="16">
        <v>3.85</v>
      </c>
      <c r="D69" s="14"/>
      <c r="E69" s="14"/>
      <c r="F69" s="14"/>
      <c r="G69" s="14">
        <v>50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7">
        <f>SUM(D69:P69)</f>
        <v>50</v>
      </c>
      <c r="S69" s="24"/>
      <c r="T69" s="24"/>
      <c r="U69" s="24"/>
      <c r="V69" s="24"/>
      <c r="W69" s="24"/>
      <c r="X69" s="24"/>
      <c r="Y69" s="19"/>
      <c r="Z69" s="19"/>
      <c r="AA69" s="19"/>
    </row>
    <row r="70" spans="1:27" s="20" customFormat="1" ht="15.75" customHeight="1" x14ac:dyDescent="0.25">
      <c r="A70" s="14">
        <v>68</v>
      </c>
      <c r="B70" s="22" t="s">
        <v>25</v>
      </c>
      <c r="C70" s="16">
        <v>3.83</v>
      </c>
      <c r="D70" s="14"/>
      <c r="E70" s="14"/>
      <c r="F70" s="14"/>
      <c r="G70" s="23">
        <v>50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7">
        <f>SUM(D70:P70)</f>
        <v>50</v>
      </c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20" customFormat="1" ht="15.75" customHeight="1" x14ac:dyDescent="0.25">
      <c r="A71" s="14">
        <v>69</v>
      </c>
      <c r="B71" s="22" t="s">
        <v>24</v>
      </c>
      <c r="C71" s="16">
        <v>3.8</v>
      </c>
      <c r="D71" s="14"/>
      <c r="E71" s="14"/>
      <c r="F71" s="14"/>
      <c r="G71" s="23">
        <v>50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7">
        <f>SUM(D71:P71)</f>
        <v>50</v>
      </c>
      <c r="S71" s="19"/>
      <c r="T71" s="19"/>
      <c r="U71" s="19"/>
      <c r="V71" s="19"/>
      <c r="W71" s="19"/>
      <c r="X71" s="19"/>
      <c r="Y71" s="19"/>
      <c r="Z71" s="19"/>
      <c r="AA71" s="18"/>
    </row>
    <row r="72" spans="1:27" s="20" customFormat="1" ht="15.75" customHeight="1" x14ac:dyDescent="0.25">
      <c r="A72" s="14">
        <v>70</v>
      </c>
      <c r="B72" s="21" t="s">
        <v>35</v>
      </c>
      <c r="C72" s="16">
        <v>3.8</v>
      </c>
      <c r="D72" s="14"/>
      <c r="E72" s="14"/>
      <c r="F72" s="14"/>
      <c r="G72" s="14">
        <v>50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7">
        <f>SUM(D72:P72)</f>
        <v>50</v>
      </c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20" customFormat="1" ht="15.75" customHeight="1" x14ac:dyDescent="0.25">
      <c r="A73" s="14">
        <v>71</v>
      </c>
      <c r="B73" s="22" t="s">
        <v>116</v>
      </c>
      <c r="C73" s="16">
        <v>3.8</v>
      </c>
      <c r="D73" s="14"/>
      <c r="E73" s="14"/>
      <c r="F73" s="14"/>
      <c r="G73" s="14">
        <v>50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7">
        <f>SUM(D73:P73)</f>
        <v>50</v>
      </c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20" customFormat="1" ht="15.75" customHeight="1" x14ac:dyDescent="0.25">
      <c r="A74" s="14">
        <v>72</v>
      </c>
      <c r="B74" s="15" t="s">
        <v>126</v>
      </c>
      <c r="C74" s="16">
        <v>3.8</v>
      </c>
      <c r="D74" s="14"/>
      <c r="E74" s="14"/>
      <c r="F74" s="14"/>
      <c r="G74" s="14">
        <v>50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7">
        <f>SUM(D74:P74)</f>
        <v>50</v>
      </c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20" customFormat="1" ht="15.75" customHeight="1" x14ac:dyDescent="0.25">
      <c r="A75" s="14">
        <v>73</v>
      </c>
      <c r="B75" s="15" t="s">
        <v>18</v>
      </c>
      <c r="C75" s="16">
        <v>3.7</v>
      </c>
      <c r="D75" s="14"/>
      <c r="E75" s="14"/>
      <c r="F75" s="14"/>
      <c r="G75" s="14">
        <v>50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7">
        <f>SUM(D75:P75)</f>
        <v>50</v>
      </c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20" customFormat="1" ht="15.75" customHeight="1" x14ac:dyDescent="0.25">
      <c r="A76" s="14">
        <v>74</v>
      </c>
      <c r="B76" s="25" t="s">
        <v>70</v>
      </c>
      <c r="C76" s="16">
        <v>3.66</v>
      </c>
      <c r="D76" s="14"/>
      <c r="E76" s="14"/>
      <c r="F76" s="14"/>
      <c r="G76" s="23">
        <v>50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7">
        <f>SUM(D76:P76)</f>
        <v>50</v>
      </c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20" customFormat="1" ht="15.75" customHeight="1" x14ac:dyDescent="0.25">
      <c r="A77" s="14">
        <v>75</v>
      </c>
      <c r="B77" s="15" t="s">
        <v>136</v>
      </c>
      <c r="C77" s="16">
        <v>3.6</v>
      </c>
      <c r="D77" s="14"/>
      <c r="E77" s="14"/>
      <c r="F77" s="14"/>
      <c r="G77" s="14">
        <v>50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7">
        <f>SUM(D77:P77)</f>
        <v>50</v>
      </c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20" customFormat="1" ht="15.75" customHeight="1" x14ac:dyDescent="0.25">
      <c r="A78" s="14">
        <v>76</v>
      </c>
      <c r="B78" s="21" t="s">
        <v>90</v>
      </c>
      <c r="C78" s="16">
        <v>3.5</v>
      </c>
      <c r="D78" s="14"/>
      <c r="E78" s="14"/>
      <c r="F78" s="14"/>
      <c r="G78" s="14">
        <v>50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7">
        <f>SUM(D78:P78)</f>
        <v>50</v>
      </c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20" customFormat="1" ht="15.75" customHeight="1" x14ac:dyDescent="0.25">
      <c r="A79" s="14">
        <v>77</v>
      </c>
      <c r="B79" s="21" t="s">
        <v>119</v>
      </c>
      <c r="C79" s="16">
        <v>3.5</v>
      </c>
      <c r="D79" s="14"/>
      <c r="E79" s="14"/>
      <c r="F79" s="14"/>
      <c r="G79" s="23">
        <v>50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7">
        <f>SUM(D79:P79)</f>
        <v>50</v>
      </c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20" customFormat="1" ht="15.75" customHeight="1" x14ac:dyDescent="0.25">
      <c r="A80" s="14">
        <v>78</v>
      </c>
      <c r="B80" s="21" t="s">
        <v>130</v>
      </c>
      <c r="C80" s="16">
        <v>3.5</v>
      </c>
      <c r="D80" s="14"/>
      <c r="E80" s="14"/>
      <c r="F80" s="14"/>
      <c r="G80" s="14">
        <v>50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7">
        <f>SUM(D80:P80)</f>
        <v>50</v>
      </c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20" customFormat="1" ht="15.75" customHeight="1" x14ac:dyDescent="0.25">
      <c r="A81" s="14">
        <v>79</v>
      </c>
      <c r="B81" s="15" t="s">
        <v>154</v>
      </c>
      <c r="C81" s="16">
        <v>3.5</v>
      </c>
      <c r="D81" s="14"/>
      <c r="E81" s="14"/>
      <c r="F81" s="14"/>
      <c r="G81" s="14">
        <v>50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7">
        <f>SUM(D81:P81)</f>
        <v>50</v>
      </c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20" customFormat="1" ht="15.75" customHeight="1" x14ac:dyDescent="0.25">
      <c r="A82" s="14">
        <v>80</v>
      </c>
      <c r="B82" s="22" t="s">
        <v>96</v>
      </c>
      <c r="C82" s="16">
        <v>3.42</v>
      </c>
      <c r="D82" s="14"/>
      <c r="E82" s="14"/>
      <c r="F82" s="14"/>
      <c r="G82" s="23">
        <v>50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7">
        <f>SUM(D82:P82)</f>
        <v>50</v>
      </c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20" customFormat="1" ht="15.75" customHeight="1" x14ac:dyDescent="0.25">
      <c r="A83" s="14">
        <v>81</v>
      </c>
      <c r="B83" s="15" t="s">
        <v>59</v>
      </c>
      <c r="C83" s="16">
        <v>3.4</v>
      </c>
      <c r="D83" s="14"/>
      <c r="E83" s="14"/>
      <c r="F83" s="14"/>
      <c r="G83" s="14">
        <v>50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7">
        <f>SUM(D83:P83)</f>
        <v>50</v>
      </c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20" customFormat="1" ht="15.75" customHeight="1" x14ac:dyDescent="0.25">
      <c r="A84" s="14">
        <v>82</v>
      </c>
      <c r="B84" s="21" t="s">
        <v>62</v>
      </c>
      <c r="C84" s="16">
        <v>3.37</v>
      </c>
      <c r="D84" s="14"/>
      <c r="E84" s="14"/>
      <c r="F84" s="14"/>
      <c r="G84" s="14">
        <v>50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7">
        <f>SUM(D84:P84)</f>
        <v>50</v>
      </c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20" customFormat="1" ht="15.75" customHeight="1" x14ac:dyDescent="0.25">
      <c r="A85" s="14">
        <v>83</v>
      </c>
      <c r="B85" s="22" t="s">
        <v>41</v>
      </c>
      <c r="C85" s="16">
        <v>3.33</v>
      </c>
      <c r="D85" s="14"/>
      <c r="E85" s="14"/>
      <c r="F85" s="14"/>
      <c r="G85" s="23">
        <v>50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7">
        <f>SUM(D85:P85)</f>
        <v>50</v>
      </c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20" customFormat="1" ht="15.75" customHeight="1" x14ac:dyDescent="0.25">
      <c r="A86" s="14">
        <v>84</v>
      </c>
      <c r="B86" s="15" t="s">
        <v>45</v>
      </c>
      <c r="C86" s="16">
        <v>3.33</v>
      </c>
      <c r="D86" s="14"/>
      <c r="E86" s="14"/>
      <c r="F86" s="14"/>
      <c r="G86" s="14">
        <v>50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7">
        <f>SUM(D86:P86)</f>
        <v>50</v>
      </c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20" customFormat="1" ht="15.75" customHeight="1" x14ac:dyDescent="0.25">
      <c r="A87" s="14">
        <v>85</v>
      </c>
      <c r="B87" s="15" t="s">
        <v>29</v>
      </c>
      <c r="C87" s="16">
        <v>3.25</v>
      </c>
      <c r="D87" s="14"/>
      <c r="E87" s="14"/>
      <c r="F87" s="14"/>
      <c r="G87" s="14">
        <v>50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7">
        <f>SUM(D87:P87)</f>
        <v>50</v>
      </c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20" customFormat="1" ht="15.75" customHeight="1" x14ac:dyDescent="0.25">
      <c r="A88" s="14">
        <v>86</v>
      </c>
      <c r="B88" s="15" t="s">
        <v>65</v>
      </c>
      <c r="C88" s="16">
        <v>3.16</v>
      </c>
      <c r="D88" s="14"/>
      <c r="E88" s="14"/>
      <c r="F88" s="14"/>
      <c r="G88" s="14">
        <v>50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7">
        <f>SUM(D88:P88)</f>
        <v>50</v>
      </c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20" customFormat="1" ht="15.75" customHeight="1" x14ac:dyDescent="0.25">
      <c r="A89" s="14">
        <v>87</v>
      </c>
      <c r="B89" s="15" t="s">
        <v>159</v>
      </c>
      <c r="C89" s="16">
        <v>3.14</v>
      </c>
      <c r="D89" s="14"/>
      <c r="E89" s="14"/>
      <c r="F89" s="14"/>
      <c r="G89" s="14">
        <v>50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7">
        <f>SUM(D89:P89)</f>
        <v>50</v>
      </c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20" customFormat="1" ht="15.75" customHeight="1" x14ac:dyDescent="0.25">
      <c r="A90" s="14">
        <v>88</v>
      </c>
      <c r="B90" s="21" t="s">
        <v>124</v>
      </c>
      <c r="C90" s="16">
        <v>3</v>
      </c>
      <c r="D90" s="14"/>
      <c r="E90" s="14"/>
      <c r="F90" s="14"/>
      <c r="G90" s="14">
        <v>50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7">
        <f>SUM(D90:P90)</f>
        <v>50</v>
      </c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20" customFormat="1" ht="15.75" customHeight="1" x14ac:dyDescent="0.25">
      <c r="A91" s="14">
        <v>89</v>
      </c>
      <c r="B91" s="15" t="s">
        <v>138</v>
      </c>
      <c r="C91" s="16">
        <v>3</v>
      </c>
      <c r="D91" s="14"/>
      <c r="E91" s="14"/>
      <c r="F91" s="14"/>
      <c r="G91" s="14">
        <v>50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7">
        <f>SUM(D91:P91)</f>
        <v>50</v>
      </c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20" customFormat="1" ht="15.75" customHeight="1" x14ac:dyDescent="0.25">
      <c r="A92" s="14">
        <v>90</v>
      </c>
      <c r="B92" s="21" t="s">
        <v>105</v>
      </c>
      <c r="C92" s="16">
        <v>3.6</v>
      </c>
      <c r="D92" s="14"/>
      <c r="E92" s="14"/>
      <c r="F92" s="14"/>
      <c r="G92" s="14">
        <v>50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7">
        <f>SUM(D92:P92)</f>
        <v>50</v>
      </c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20" customFormat="1" ht="15.75" customHeight="1" x14ac:dyDescent="0.25">
      <c r="A93" s="14">
        <v>91</v>
      </c>
      <c r="B93" s="15" t="s">
        <v>61</v>
      </c>
      <c r="C93" s="16">
        <v>3.33</v>
      </c>
      <c r="D93" s="14"/>
      <c r="E93" s="14"/>
      <c r="F93" s="14"/>
      <c r="G93" s="14">
        <v>50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7">
        <f>SUM(D93:P93)</f>
        <v>50</v>
      </c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20" customFormat="1" ht="15.75" customHeight="1" x14ac:dyDescent="0.25">
      <c r="A94" s="14">
        <v>92</v>
      </c>
      <c r="B94" s="108" t="s">
        <v>149</v>
      </c>
      <c r="C94" s="109">
        <v>5</v>
      </c>
      <c r="D94" s="110">
        <v>50</v>
      </c>
      <c r="E94" s="110"/>
      <c r="F94" s="110"/>
      <c r="G94" s="110">
        <v>45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1">
        <f>SUM(D94:P94)</f>
        <v>95</v>
      </c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20" customFormat="1" ht="15.75" customHeight="1" thickBot="1" x14ac:dyDescent="0.3">
      <c r="A95" s="14">
        <v>93</v>
      </c>
      <c r="B95" s="114" t="s">
        <v>104</v>
      </c>
      <c r="C95" s="115">
        <v>4.4000000000000004</v>
      </c>
      <c r="D95" s="116">
        <v>20</v>
      </c>
      <c r="E95" s="116"/>
      <c r="F95" s="116"/>
      <c r="G95" s="116">
        <v>30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7">
        <f>SUM(D95:P95)</f>
        <v>50</v>
      </c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20" customFormat="1" ht="15.75" customHeight="1" thickTop="1" x14ac:dyDescent="0.25">
      <c r="A96" s="14">
        <v>94</v>
      </c>
      <c r="B96" s="112" t="s">
        <v>91</v>
      </c>
      <c r="C96" s="113">
        <v>4.58</v>
      </c>
      <c r="D96" s="72">
        <v>40</v>
      </c>
      <c r="E96" s="72"/>
      <c r="F96" s="72"/>
      <c r="G96" s="72">
        <v>10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3">
        <f>SUM(D96:P96)</f>
        <v>50</v>
      </c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20" customFormat="1" ht="15.75" customHeight="1" x14ac:dyDescent="0.25">
      <c r="A97" s="14">
        <v>95</v>
      </c>
      <c r="B97" s="15" t="s">
        <v>111</v>
      </c>
      <c r="C97" s="16">
        <v>4.8499999999999996</v>
      </c>
      <c r="D97" s="14">
        <v>50</v>
      </c>
      <c r="E97" s="14"/>
      <c r="F97" s="14"/>
      <c r="G97" s="14">
        <v>0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7">
        <f>SUM(D97:P97)</f>
        <v>50</v>
      </c>
      <c r="S97" s="19"/>
      <c r="T97" s="19"/>
      <c r="U97" s="19"/>
      <c r="V97" s="19"/>
      <c r="W97" s="19"/>
      <c r="X97" s="19"/>
      <c r="Y97" s="19"/>
      <c r="Z97" s="19"/>
      <c r="AA97" s="19"/>
    </row>
    <row r="98" spans="1:27" s="20" customFormat="1" ht="15.75" customHeight="1" x14ac:dyDescent="0.25">
      <c r="A98" s="14">
        <v>96</v>
      </c>
      <c r="B98" s="25" t="s">
        <v>60</v>
      </c>
      <c r="C98" s="16">
        <v>4.8</v>
      </c>
      <c r="D98" s="14">
        <v>50</v>
      </c>
      <c r="E98" s="14"/>
      <c r="F98" s="14"/>
      <c r="G98" s="14">
        <v>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7">
        <f>SUM(D98:P98)</f>
        <v>50</v>
      </c>
      <c r="S98" s="19"/>
      <c r="T98" s="19"/>
      <c r="U98" s="19"/>
      <c r="V98" s="19"/>
      <c r="W98" s="19"/>
      <c r="X98" s="19"/>
      <c r="Y98" s="19"/>
      <c r="Z98" s="19"/>
      <c r="AA98" s="19"/>
    </row>
    <row r="99" spans="1:27" s="20" customFormat="1" ht="15.75" customHeight="1" x14ac:dyDescent="0.25">
      <c r="A99" s="14">
        <v>97</v>
      </c>
      <c r="B99" s="15" t="s">
        <v>134</v>
      </c>
      <c r="C99" s="16">
        <v>4.8</v>
      </c>
      <c r="D99" s="14">
        <v>50</v>
      </c>
      <c r="E99" s="14"/>
      <c r="F99" s="14"/>
      <c r="G99" s="14">
        <v>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7">
        <f>SUM(D99:P99)</f>
        <v>50</v>
      </c>
      <c r="S99" s="19"/>
      <c r="T99" s="19"/>
      <c r="U99" s="19"/>
      <c r="V99" s="19"/>
      <c r="W99" s="19"/>
      <c r="X99" s="19"/>
      <c r="Y99" s="19"/>
      <c r="Z99" s="19"/>
      <c r="AA99" s="19"/>
    </row>
    <row r="100" spans="1:27" s="20" customFormat="1" ht="15.75" customHeight="1" x14ac:dyDescent="0.25">
      <c r="A100" s="14">
        <v>98</v>
      </c>
      <c r="B100" s="22" t="s">
        <v>144</v>
      </c>
      <c r="C100" s="16">
        <v>4.8</v>
      </c>
      <c r="D100" s="14">
        <v>50</v>
      </c>
      <c r="E100" s="14"/>
      <c r="F100" s="14"/>
      <c r="G100" s="14">
        <v>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7">
        <f>SUM(D100:P100)</f>
        <v>50</v>
      </c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s="20" customFormat="1" ht="15.75" customHeight="1" x14ac:dyDescent="0.25">
      <c r="A101" s="14">
        <v>99</v>
      </c>
      <c r="B101" s="21" t="s">
        <v>22</v>
      </c>
      <c r="C101" s="16">
        <v>4.75</v>
      </c>
      <c r="D101" s="14">
        <v>40</v>
      </c>
      <c r="E101" s="14"/>
      <c r="F101" s="14"/>
      <c r="G101" s="14">
        <v>0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7">
        <f>SUM(D101:P101)</f>
        <v>40</v>
      </c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s="20" customFormat="1" ht="15.75" customHeight="1" x14ac:dyDescent="0.25">
      <c r="A102" s="14">
        <v>100</v>
      </c>
      <c r="B102" s="22" t="s">
        <v>94</v>
      </c>
      <c r="C102" s="16">
        <v>4.75</v>
      </c>
      <c r="D102" s="14">
        <v>40</v>
      </c>
      <c r="E102" s="14"/>
      <c r="F102" s="14"/>
      <c r="G102" s="14">
        <v>0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7">
        <f>SUM(D102:P102)</f>
        <v>40</v>
      </c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s="20" customFormat="1" ht="15.75" customHeight="1" x14ac:dyDescent="0.25">
      <c r="A103" s="14">
        <v>101</v>
      </c>
      <c r="B103" s="21" t="s">
        <v>33</v>
      </c>
      <c r="C103" s="16">
        <v>4.5999999999999996</v>
      </c>
      <c r="D103" s="14">
        <v>40</v>
      </c>
      <c r="E103" s="14"/>
      <c r="F103" s="14"/>
      <c r="G103" s="14">
        <v>0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7">
        <f>SUM(D103:P103)</f>
        <v>40</v>
      </c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s="20" customFormat="1" ht="15.75" customHeight="1" x14ac:dyDescent="0.25">
      <c r="A104" s="14">
        <v>102</v>
      </c>
      <c r="B104" s="22" t="s">
        <v>49</v>
      </c>
      <c r="C104" s="16">
        <v>4.5999999999999996</v>
      </c>
      <c r="D104" s="14">
        <v>40</v>
      </c>
      <c r="E104" s="14"/>
      <c r="F104" s="14"/>
      <c r="G104" s="14">
        <v>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7">
        <f>SUM(D104:P104)</f>
        <v>40</v>
      </c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s="20" customFormat="1" ht="15.75" customHeight="1" x14ac:dyDescent="0.25">
      <c r="A105" s="14">
        <v>103</v>
      </c>
      <c r="B105" s="22" t="s">
        <v>131</v>
      </c>
      <c r="C105" s="16">
        <v>4.5</v>
      </c>
      <c r="D105" s="14">
        <v>20</v>
      </c>
      <c r="E105" s="14"/>
      <c r="F105" s="14"/>
      <c r="G105" s="14">
        <v>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7">
        <f>SUM(D105:P105)</f>
        <v>20</v>
      </c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s="20" customFormat="1" ht="15.75" customHeight="1" x14ac:dyDescent="0.25">
      <c r="A106" s="14">
        <v>104</v>
      </c>
      <c r="B106" s="15" t="s">
        <v>85</v>
      </c>
      <c r="C106" s="16">
        <v>4.4000000000000004</v>
      </c>
      <c r="D106" s="14">
        <v>20</v>
      </c>
      <c r="E106" s="14"/>
      <c r="F106" s="14"/>
      <c r="G106" s="14">
        <v>0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7">
        <f>SUM(D106:P106)</f>
        <v>20</v>
      </c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s="20" customFormat="1" ht="15.75" customHeight="1" x14ac:dyDescent="0.25">
      <c r="A107" s="14">
        <v>105</v>
      </c>
      <c r="B107" s="15" t="s">
        <v>123</v>
      </c>
      <c r="C107" s="16">
        <v>4.33</v>
      </c>
      <c r="D107" s="14">
        <v>20</v>
      </c>
      <c r="E107" s="14"/>
      <c r="F107" s="14"/>
      <c r="G107" s="14">
        <v>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7">
        <f>SUM(D107:P107)</f>
        <v>20</v>
      </c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s="20" customFormat="1" ht="15.75" customHeight="1" x14ac:dyDescent="0.25">
      <c r="A108" s="14">
        <v>106</v>
      </c>
      <c r="B108" s="25" t="s">
        <v>26</v>
      </c>
      <c r="C108" s="16">
        <v>4.28</v>
      </c>
      <c r="D108" s="14">
        <v>20</v>
      </c>
      <c r="E108" s="14"/>
      <c r="F108" s="14"/>
      <c r="G108" s="14">
        <v>0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7">
        <f>SUM(D108:P108)</f>
        <v>20</v>
      </c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s="20" customFormat="1" ht="15.75" customHeight="1" x14ac:dyDescent="0.25">
      <c r="A109" s="14">
        <v>107</v>
      </c>
      <c r="B109" s="22" t="s">
        <v>78</v>
      </c>
      <c r="C109" s="16">
        <v>4.2</v>
      </c>
      <c r="D109" s="14">
        <v>20</v>
      </c>
      <c r="E109" s="14"/>
      <c r="F109" s="14"/>
      <c r="G109" s="14">
        <v>0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7">
        <f>SUM(D109:P109)</f>
        <v>20</v>
      </c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s="20" customFormat="1" ht="15.75" customHeight="1" x14ac:dyDescent="0.25">
      <c r="A110" s="14">
        <v>108</v>
      </c>
      <c r="B110" s="21" t="s">
        <v>87</v>
      </c>
      <c r="C110" s="16">
        <v>4.2</v>
      </c>
      <c r="D110" s="14">
        <v>20</v>
      </c>
      <c r="E110" s="14"/>
      <c r="F110" s="14"/>
      <c r="G110" s="14">
        <v>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7">
        <f>SUM(D110:P110)</f>
        <v>20</v>
      </c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s="20" customFormat="1" ht="15.75" customHeight="1" x14ac:dyDescent="0.25">
      <c r="A111" s="14">
        <v>109</v>
      </c>
      <c r="B111" s="22" t="s">
        <v>132</v>
      </c>
      <c r="C111" s="16">
        <v>4.2</v>
      </c>
      <c r="D111" s="14">
        <v>20</v>
      </c>
      <c r="E111" s="14"/>
      <c r="F111" s="14"/>
      <c r="G111" s="14">
        <v>0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7">
        <f>SUM(D111:P111)</f>
        <v>20</v>
      </c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s="20" customFormat="1" ht="15.75" customHeight="1" x14ac:dyDescent="0.25">
      <c r="A112" s="14">
        <v>110</v>
      </c>
      <c r="B112" s="22" t="s">
        <v>148</v>
      </c>
      <c r="C112" s="16">
        <v>4.2</v>
      </c>
      <c r="D112" s="14">
        <v>20</v>
      </c>
      <c r="E112" s="14"/>
      <c r="F112" s="14"/>
      <c r="G112" s="14">
        <v>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7">
        <f>SUM(D112:P112)</f>
        <v>20</v>
      </c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s="20" customFormat="1" ht="15.75" customHeight="1" x14ac:dyDescent="0.25">
      <c r="A113" s="14">
        <v>111</v>
      </c>
      <c r="B113" s="15" t="s">
        <v>108</v>
      </c>
      <c r="C113" s="16">
        <v>4.12</v>
      </c>
      <c r="D113" s="14">
        <v>20</v>
      </c>
      <c r="E113" s="14"/>
      <c r="F113" s="14"/>
      <c r="G113" s="14">
        <v>0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7">
        <f>SUM(D113:P113)</f>
        <v>20</v>
      </c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s="20" customFormat="1" ht="15.75" customHeight="1" x14ac:dyDescent="0.25">
      <c r="A114" s="14">
        <v>112</v>
      </c>
      <c r="B114" s="15" t="s">
        <v>55</v>
      </c>
      <c r="C114" s="16">
        <v>4</v>
      </c>
      <c r="D114" s="14">
        <v>20</v>
      </c>
      <c r="E114" s="14"/>
      <c r="F114" s="14"/>
      <c r="G114" s="14">
        <v>0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7">
        <f>SUM(D114:P114)</f>
        <v>20</v>
      </c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s="20" customFormat="1" ht="15.75" customHeight="1" x14ac:dyDescent="0.25">
      <c r="A115" s="14">
        <v>113</v>
      </c>
      <c r="B115" s="15" t="s">
        <v>75</v>
      </c>
      <c r="C115" s="16">
        <v>4</v>
      </c>
      <c r="D115" s="14">
        <v>20</v>
      </c>
      <c r="E115" s="14"/>
      <c r="F115" s="14"/>
      <c r="G115" s="14">
        <v>0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7">
        <f>SUM(D115:P115)</f>
        <v>20</v>
      </c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s="20" customFormat="1" ht="15.75" customHeight="1" x14ac:dyDescent="0.25">
      <c r="A116" s="14">
        <v>114</v>
      </c>
      <c r="B116" s="21" t="s">
        <v>97</v>
      </c>
      <c r="C116" s="16">
        <v>4</v>
      </c>
      <c r="D116" s="14">
        <v>20</v>
      </c>
      <c r="E116" s="14"/>
      <c r="F116" s="14"/>
      <c r="G116" s="14">
        <v>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7">
        <f>SUM(D116:P116)</f>
        <v>20</v>
      </c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s="20" customFormat="1" ht="15.75" customHeight="1" x14ac:dyDescent="0.25">
      <c r="A117" s="14">
        <v>115</v>
      </c>
      <c r="B117" s="22" t="s">
        <v>101</v>
      </c>
      <c r="C117" s="16">
        <v>4</v>
      </c>
      <c r="D117" s="14">
        <v>20</v>
      </c>
      <c r="E117" s="14"/>
      <c r="F117" s="14"/>
      <c r="G117" s="14">
        <v>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7">
        <f>SUM(D117:P117)</f>
        <v>20</v>
      </c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s="20" customFormat="1" ht="15.75" customHeight="1" x14ac:dyDescent="0.25">
      <c r="A118" s="14">
        <v>116</v>
      </c>
      <c r="B118" s="22" t="s">
        <v>109</v>
      </c>
      <c r="C118" s="16">
        <v>3.85</v>
      </c>
      <c r="D118" s="14"/>
      <c r="E118" s="14"/>
      <c r="F118" s="14"/>
      <c r="G118" s="14">
        <v>0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7">
        <f>SUM(D118:P118)</f>
        <v>0</v>
      </c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s="20" customFormat="1" ht="15.75" customHeight="1" x14ac:dyDescent="0.25">
      <c r="A119" s="14">
        <v>117</v>
      </c>
      <c r="B119" s="21" t="s">
        <v>106</v>
      </c>
      <c r="C119" s="16">
        <v>3.75</v>
      </c>
      <c r="D119" s="14"/>
      <c r="E119" s="14"/>
      <c r="F119" s="14"/>
      <c r="G119" s="14">
        <v>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7">
        <f>SUM(D119:P119)</f>
        <v>0</v>
      </c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s="20" customFormat="1" ht="15.75" customHeight="1" x14ac:dyDescent="0.25">
      <c r="A120" s="14">
        <v>118</v>
      </c>
      <c r="B120" s="15" t="s">
        <v>150</v>
      </c>
      <c r="C120" s="16">
        <v>3.75</v>
      </c>
      <c r="D120" s="14"/>
      <c r="E120" s="14"/>
      <c r="F120" s="14"/>
      <c r="G120" s="14">
        <v>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7">
        <f>SUM(D120:P120)</f>
        <v>0</v>
      </c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s="20" customFormat="1" ht="15.75" customHeight="1" x14ac:dyDescent="0.25">
      <c r="A121" s="14">
        <v>119</v>
      </c>
      <c r="B121" s="22" t="s">
        <v>98</v>
      </c>
      <c r="C121" s="16">
        <v>3.66</v>
      </c>
      <c r="D121" s="14"/>
      <c r="E121" s="14"/>
      <c r="F121" s="14"/>
      <c r="G121" s="14">
        <v>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7">
        <f>SUM(D121:P121)</f>
        <v>0</v>
      </c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s="20" customFormat="1" ht="15.75" customHeight="1" x14ac:dyDescent="0.25">
      <c r="A122" s="14">
        <v>120</v>
      </c>
      <c r="B122" s="22" t="s">
        <v>27</v>
      </c>
      <c r="C122" s="16">
        <v>3.5</v>
      </c>
      <c r="D122" s="14"/>
      <c r="E122" s="14"/>
      <c r="F122" s="14"/>
      <c r="G122" s="14">
        <v>0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7">
        <f>SUM(D122:P122)</f>
        <v>0</v>
      </c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s="20" customFormat="1" ht="15.75" customHeight="1" x14ac:dyDescent="0.25">
      <c r="A123" s="14">
        <v>121</v>
      </c>
      <c r="B123" s="15" t="s">
        <v>73</v>
      </c>
      <c r="C123" s="16">
        <v>3.5</v>
      </c>
      <c r="D123" s="14"/>
      <c r="E123" s="14"/>
      <c r="F123" s="14"/>
      <c r="G123" s="14">
        <v>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7">
        <f>SUM(D123:P123)</f>
        <v>0</v>
      </c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s="20" customFormat="1" ht="15.75" customHeight="1" x14ac:dyDescent="0.25">
      <c r="A124" s="14">
        <v>122</v>
      </c>
      <c r="B124" s="15" t="s">
        <v>112</v>
      </c>
      <c r="C124" s="16">
        <v>3.5</v>
      </c>
      <c r="D124" s="14"/>
      <c r="E124" s="14"/>
      <c r="F124" s="14"/>
      <c r="G124" s="14">
        <v>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7">
        <f>SUM(D124:P124)</f>
        <v>0</v>
      </c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s="20" customFormat="1" ht="15.75" customHeight="1" x14ac:dyDescent="0.25">
      <c r="A125" s="14">
        <v>123</v>
      </c>
      <c r="B125" s="15" t="s">
        <v>113</v>
      </c>
      <c r="C125" s="16">
        <v>3.42</v>
      </c>
      <c r="D125" s="14"/>
      <c r="E125" s="14"/>
      <c r="F125" s="14"/>
      <c r="G125" s="14">
        <v>0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7">
        <f>SUM(D125:P125)</f>
        <v>0</v>
      </c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s="20" customFormat="1" ht="15.75" customHeight="1" x14ac:dyDescent="0.25">
      <c r="A126" s="14">
        <v>124</v>
      </c>
      <c r="B126" s="15" t="s">
        <v>21</v>
      </c>
      <c r="C126" s="16">
        <v>3.4</v>
      </c>
      <c r="D126" s="14"/>
      <c r="E126" s="14"/>
      <c r="F126" s="14"/>
      <c r="G126" s="14">
        <v>0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7">
        <f>SUM(D126:P126)</f>
        <v>0</v>
      </c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s="20" customFormat="1" ht="15.75" customHeight="1" x14ac:dyDescent="0.25">
      <c r="A127" s="14">
        <v>125</v>
      </c>
      <c r="B127" s="25" t="s">
        <v>32</v>
      </c>
      <c r="C127" s="16">
        <v>3.4</v>
      </c>
      <c r="D127" s="14"/>
      <c r="E127" s="14"/>
      <c r="F127" s="14"/>
      <c r="G127" s="14">
        <v>0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7">
        <f>SUM(D127:P127)</f>
        <v>0</v>
      </c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s="20" customFormat="1" ht="15.75" customHeight="1" x14ac:dyDescent="0.25">
      <c r="A128" s="14">
        <v>126</v>
      </c>
      <c r="B128" s="15" t="s">
        <v>84</v>
      </c>
      <c r="C128" s="16">
        <v>3.4</v>
      </c>
      <c r="D128" s="14"/>
      <c r="E128" s="14"/>
      <c r="F128" s="14"/>
      <c r="G128" s="14">
        <v>0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7">
        <f>SUM(D128:P128)</f>
        <v>0</v>
      </c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s="20" customFormat="1" ht="15.75" customHeight="1" x14ac:dyDescent="0.25">
      <c r="A129" s="14">
        <v>127</v>
      </c>
      <c r="B129" s="21" t="s">
        <v>145</v>
      </c>
      <c r="C129" s="16">
        <v>3.33</v>
      </c>
      <c r="D129" s="14"/>
      <c r="E129" s="14"/>
      <c r="F129" s="14"/>
      <c r="G129" s="14">
        <v>0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7">
        <f>SUM(D129:P129)</f>
        <v>0</v>
      </c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s="20" customFormat="1" ht="15.75" customHeight="1" x14ac:dyDescent="0.25">
      <c r="A130" s="14">
        <v>128</v>
      </c>
      <c r="B130" s="15" t="s">
        <v>23</v>
      </c>
      <c r="C130" s="16">
        <v>3.3</v>
      </c>
      <c r="D130" s="14"/>
      <c r="E130" s="14"/>
      <c r="F130" s="14"/>
      <c r="G130" s="14">
        <v>0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7">
        <f>SUM(D130:P130)</f>
        <v>0</v>
      </c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s="20" customFormat="1" ht="15.75" customHeight="1" x14ac:dyDescent="0.25">
      <c r="A131" s="14">
        <v>129</v>
      </c>
      <c r="B131" s="15" t="s">
        <v>39</v>
      </c>
      <c r="C131" s="16">
        <v>3.28</v>
      </c>
      <c r="D131" s="14"/>
      <c r="E131" s="14"/>
      <c r="F131" s="14"/>
      <c r="G131" s="14">
        <v>0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7">
        <f>SUM(D131:P131)</f>
        <v>0</v>
      </c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s="20" customFormat="1" ht="15.75" customHeight="1" x14ac:dyDescent="0.25">
      <c r="A132" s="14">
        <v>130</v>
      </c>
      <c r="B132" s="15" t="s">
        <v>36</v>
      </c>
      <c r="C132" s="16">
        <v>3.14</v>
      </c>
      <c r="D132" s="14"/>
      <c r="E132" s="14"/>
      <c r="F132" s="14"/>
      <c r="G132" s="14">
        <v>0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7">
        <f>SUM(D132:P132)</f>
        <v>0</v>
      </c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s="20" customFormat="1" ht="15.75" customHeight="1" x14ac:dyDescent="0.25">
      <c r="A133" s="14">
        <v>131</v>
      </c>
      <c r="B133" s="15" t="s">
        <v>40</v>
      </c>
      <c r="C133" s="16">
        <v>3.14</v>
      </c>
      <c r="D133" s="14"/>
      <c r="E133" s="14"/>
      <c r="F133" s="14"/>
      <c r="G133" s="14">
        <v>0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7">
        <f>SUM(D133:P133)</f>
        <v>0</v>
      </c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s="20" customFormat="1" ht="15.75" customHeight="1" x14ac:dyDescent="0.25">
      <c r="A134" s="14">
        <v>132</v>
      </c>
      <c r="B134" s="21" t="s">
        <v>69</v>
      </c>
      <c r="C134" s="16">
        <v>3.14</v>
      </c>
      <c r="D134" s="14"/>
      <c r="E134" s="14"/>
      <c r="F134" s="14"/>
      <c r="G134" s="14">
        <v>0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7">
        <f>SUM(D134:P134)</f>
        <v>0</v>
      </c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s="20" customFormat="1" ht="15.75" customHeight="1" x14ac:dyDescent="0.25">
      <c r="A135" s="14">
        <v>133</v>
      </c>
      <c r="B135" s="15" t="s">
        <v>86</v>
      </c>
      <c r="C135" s="16">
        <v>3.14</v>
      </c>
      <c r="D135" s="14"/>
      <c r="E135" s="14"/>
      <c r="F135" s="14"/>
      <c r="G135" s="14">
        <v>0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7">
        <f>SUM(D135:P135)</f>
        <v>0</v>
      </c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s="20" customFormat="1" ht="15.75" customHeight="1" x14ac:dyDescent="0.25">
      <c r="A136" s="14">
        <v>134</v>
      </c>
      <c r="B136" s="22" t="s">
        <v>143</v>
      </c>
      <c r="C136" s="16">
        <v>3.14</v>
      </c>
      <c r="D136" s="14"/>
      <c r="E136" s="14"/>
      <c r="F136" s="14"/>
      <c r="G136" s="14">
        <v>0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7">
        <f>SUM(D136:P136)</f>
        <v>0</v>
      </c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s="20" customFormat="1" ht="15.75" customHeight="1" x14ac:dyDescent="0.25">
      <c r="A137" s="14">
        <v>135</v>
      </c>
      <c r="B137" s="25" t="s">
        <v>37</v>
      </c>
      <c r="C137" s="16">
        <v>3</v>
      </c>
      <c r="D137" s="14"/>
      <c r="E137" s="14"/>
      <c r="F137" s="14"/>
      <c r="G137" s="14">
        <v>0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7">
        <f>SUM(D137:P137)</f>
        <v>0</v>
      </c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s="20" customFormat="1" ht="15.75" customHeight="1" x14ac:dyDescent="0.25">
      <c r="A138" s="14">
        <v>136</v>
      </c>
      <c r="B138" s="25" t="s">
        <v>50</v>
      </c>
      <c r="C138" s="16">
        <v>3</v>
      </c>
      <c r="D138" s="14"/>
      <c r="E138" s="14"/>
      <c r="F138" s="14"/>
      <c r="G138" s="14">
        <v>0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7">
        <f>SUM(D138:P138)</f>
        <v>0</v>
      </c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s="20" customFormat="1" ht="15.75" customHeight="1" x14ac:dyDescent="0.25">
      <c r="A139" s="14">
        <v>137</v>
      </c>
      <c r="B139" s="21" t="s">
        <v>79</v>
      </c>
      <c r="C139" s="16">
        <v>3</v>
      </c>
      <c r="D139" s="14"/>
      <c r="E139" s="14"/>
      <c r="F139" s="14"/>
      <c r="G139" s="14">
        <v>0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7">
        <f>SUM(D139:P139)</f>
        <v>0</v>
      </c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s="20" customFormat="1" ht="15.75" customHeight="1" x14ac:dyDescent="0.25">
      <c r="A140" s="14">
        <v>138</v>
      </c>
      <c r="B140" s="21" t="s">
        <v>82</v>
      </c>
      <c r="C140" s="16">
        <v>3</v>
      </c>
      <c r="D140" s="14"/>
      <c r="E140" s="14"/>
      <c r="F140" s="14"/>
      <c r="G140" s="14">
        <v>0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7">
        <f>SUM(D140:P140)</f>
        <v>0</v>
      </c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s="20" customFormat="1" ht="15.75" customHeight="1" x14ac:dyDescent="0.25">
      <c r="A141" s="14">
        <v>139</v>
      </c>
      <c r="B141" s="15" t="s">
        <v>127</v>
      </c>
      <c r="C141" s="16">
        <v>3</v>
      </c>
      <c r="D141" s="14"/>
      <c r="E141" s="14"/>
      <c r="F141" s="14"/>
      <c r="G141" s="14">
        <v>0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7">
        <f>SUM(D141:P141)</f>
        <v>0</v>
      </c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s="20" customFormat="1" ht="15.75" customHeight="1" x14ac:dyDescent="0.25">
      <c r="A142" s="14">
        <v>140</v>
      </c>
      <c r="B142" s="22" t="s">
        <v>128</v>
      </c>
      <c r="C142" s="16">
        <v>3</v>
      </c>
      <c r="D142" s="14"/>
      <c r="E142" s="14"/>
      <c r="F142" s="14"/>
      <c r="G142" s="14">
        <v>0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7">
        <f>SUM(D142:P142)</f>
        <v>0</v>
      </c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s="20" customFormat="1" ht="15.75" customHeight="1" x14ac:dyDescent="0.25">
      <c r="A143" s="14">
        <v>141</v>
      </c>
      <c r="B143" s="15" t="s">
        <v>129</v>
      </c>
      <c r="C143" s="16">
        <v>3</v>
      </c>
      <c r="D143" s="14"/>
      <c r="E143" s="14"/>
      <c r="F143" s="14"/>
      <c r="G143" s="14">
        <v>0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7">
        <f>SUM(D143:P143)</f>
        <v>0</v>
      </c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s="20" customFormat="1" ht="15.75" customHeight="1" x14ac:dyDescent="0.25">
      <c r="A144" s="14">
        <v>142</v>
      </c>
      <c r="B144" s="15" t="s">
        <v>135</v>
      </c>
      <c r="C144" s="16">
        <v>3</v>
      </c>
      <c r="D144" s="14"/>
      <c r="E144" s="14"/>
      <c r="F144" s="14"/>
      <c r="G144" s="14">
        <v>0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7">
        <f>SUM(D144:P144)</f>
        <v>0</v>
      </c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s="20" customFormat="1" ht="15.75" customHeight="1" x14ac:dyDescent="0.25">
      <c r="A145" s="14">
        <v>143</v>
      </c>
      <c r="B145" s="22" t="s">
        <v>147</v>
      </c>
      <c r="C145" s="16">
        <v>3</v>
      </c>
      <c r="D145" s="14"/>
      <c r="E145" s="14"/>
      <c r="F145" s="14"/>
      <c r="G145" s="14">
        <v>0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7">
        <f>SUM(D145:P145)</f>
        <v>0</v>
      </c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s="20" customFormat="1" ht="15.75" customHeight="1" x14ac:dyDescent="0.25">
      <c r="A146" s="14">
        <v>144</v>
      </c>
      <c r="B146" s="22" t="s">
        <v>155</v>
      </c>
      <c r="C146" s="16">
        <v>3</v>
      </c>
      <c r="D146" s="14"/>
      <c r="E146" s="14"/>
      <c r="F146" s="14"/>
      <c r="G146" s="14">
        <v>0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7">
        <f>SUM(D146:P146)</f>
        <v>0</v>
      </c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s="20" customFormat="1" ht="15.75" customHeight="1" x14ac:dyDescent="0.25">
      <c r="A147" s="19"/>
      <c r="B147" s="28"/>
      <c r="C147" s="2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30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s="20" customFormat="1" ht="15.75" customHeight="1" x14ac:dyDescent="0.25">
      <c r="A148" s="19"/>
      <c r="B148" s="28"/>
      <c r="C148" s="2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30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s="20" customFormat="1" ht="15.75" customHeight="1" x14ac:dyDescent="0.25">
      <c r="A149" s="19"/>
      <c r="B149" s="28"/>
      <c r="C149" s="2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30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s="20" customFormat="1" ht="15.75" customHeight="1" x14ac:dyDescent="0.25">
      <c r="A150" s="19"/>
      <c r="B150" s="28"/>
      <c r="C150" s="2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30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s="20" customFormat="1" ht="15.75" customHeight="1" x14ac:dyDescent="0.25">
      <c r="A151" s="19"/>
      <c r="B151" s="28"/>
      <c r="C151" s="2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30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s="20" customFormat="1" ht="15.75" customHeight="1" x14ac:dyDescent="0.25">
      <c r="A152" s="19"/>
      <c r="B152" s="28"/>
      <c r="C152" s="2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30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s="20" customFormat="1" ht="15.75" customHeight="1" x14ac:dyDescent="0.25">
      <c r="A153" s="19"/>
      <c r="B153" s="28"/>
      <c r="C153" s="2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30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s="20" customFormat="1" ht="15.75" customHeight="1" x14ac:dyDescent="0.25">
      <c r="A154" s="19"/>
      <c r="B154" s="28"/>
      <c r="C154" s="2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30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s="20" customFormat="1" ht="15.75" customHeight="1" x14ac:dyDescent="0.25">
      <c r="A155" s="19"/>
      <c r="B155" s="28"/>
      <c r="C155" s="2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30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s="20" customFormat="1" ht="15.75" customHeight="1" x14ac:dyDescent="0.25">
      <c r="A156" s="19"/>
      <c r="B156" s="28"/>
      <c r="C156" s="2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30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s="20" customFormat="1" ht="15.75" customHeight="1" x14ac:dyDescent="0.25">
      <c r="A157" s="19"/>
      <c r="B157" s="28"/>
      <c r="C157" s="2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30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s="20" customFormat="1" ht="15.75" customHeight="1" x14ac:dyDescent="0.25">
      <c r="A158" s="19"/>
      <c r="B158" s="28"/>
      <c r="C158" s="2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30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s="20" customFormat="1" ht="15.75" customHeight="1" x14ac:dyDescent="0.25">
      <c r="A159" s="19"/>
      <c r="B159" s="28"/>
      <c r="C159" s="2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30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s="20" customFormat="1" ht="15.75" customHeight="1" x14ac:dyDescent="0.25">
      <c r="A160" s="19"/>
      <c r="B160" s="28"/>
      <c r="C160" s="2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0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s="20" customFormat="1" ht="15.75" customHeight="1" x14ac:dyDescent="0.25">
      <c r="A161" s="19"/>
      <c r="B161" s="28"/>
      <c r="C161" s="2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0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s="20" customFormat="1" ht="15.75" customHeight="1" x14ac:dyDescent="0.25">
      <c r="A162" s="19"/>
      <c r="B162" s="28"/>
      <c r="C162" s="2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30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s="20" customFormat="1" ht="15.75" customHeight="1" x14ac:dyDescent="0.25">
      <c r="A163" s="19"/>
      <c r="B163" s="28"/>
      <c r="C163" s="2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30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s="20" customFormat="1" ht="15.75" customHeight="1" x14ac:dyDescent="0.25">
      <c r="A164" s="19"/>
      <c r="B164" s="28"/>
      <c r="C164" s="2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30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s="20" customFormat="1" ht="15.75" customHeight="1" x14ac:dyDescent="0.25">
      <c r="A165" s="19"/>
      <c r="B165" s="28"/>
      <c r="C165" s="2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30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s="20" customFormat="1" ht="15.75" customHeight="1" x14ac:dyDescent="0.25">
      <c r="A166" s="19"/>
      <c r="B166" s="28"/>
      <c r="C166" s="2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30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s="20" customFormat="1" ht="15.75" customHeight="1" x14ac:dyDescent="0.25">
      <c r="A167" s="19"/>
      <c r="B167" s="28"/>
      <c r="C167" s="2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0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s="20" customFormat="1" ht="15.75" customHeight="1" x14ac:dyDescent="0.25">
      <c r="A168" s="19"/>
      <c r="B168" s="28"/>
      <c r="C168" s="2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0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s="20" customFormat="1" ht="15.75" customHeight="1" x14ac:dyDescent="0.25">
      <c r="A169" s="19"/>
      <c r="B169" s="28"/>
      <c r="C169" s="2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30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s="20" customFormat="1" ht="15.75" customHeight="1" x14ac:dyDescent="0.25">
      <c r="A170" s="19"/>
      <c r="B170" s="28"/>
      <c r="C170" s="2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30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5.75" customHeight="1" x14ac:dyDescent="0.25">
      <c r="A171" s="1"/>
      <c r="B171" s="11"/>
      <c r="C171" s="1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1"/>
      <c r="C172" s="1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1"/>
      <c r="C174" s="1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3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3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3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3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3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3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3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3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3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3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3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3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3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3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3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3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3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3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3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3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3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3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3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3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3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3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3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3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3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3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3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3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3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3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3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3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3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3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3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3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3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3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3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3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3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3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3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3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3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3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3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3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3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3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3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3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3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3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3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3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3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3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3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3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3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3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3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3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3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3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3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3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3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3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3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3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3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3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3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3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3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3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3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3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3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3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3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3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3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3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3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3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3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3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3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3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3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3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3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3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3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3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3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3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3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3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3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3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3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3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3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3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3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3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3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3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3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3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3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3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3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3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3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3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3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3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3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3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3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3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3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3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3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3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3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3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3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3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3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3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3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3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3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3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3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3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3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3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3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3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3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3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3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3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3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3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3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3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3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3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3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3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3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3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3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3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3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3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3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3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3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3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3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3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3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3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3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3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3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3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3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3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3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3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3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3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3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3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3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3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3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3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3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3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3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3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3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3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3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3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3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3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3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3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3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3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3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3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3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3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3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3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3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3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3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3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3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3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3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3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3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3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3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3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3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3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3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3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3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3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3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3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3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3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3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3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3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3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3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3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3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3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3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3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3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3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3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3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3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3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3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3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3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3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3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3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3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3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3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3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3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3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3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3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3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3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3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3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3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3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3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3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3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3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3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3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3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3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3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3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3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3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3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3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3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3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3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3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3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3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3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3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3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3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3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3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3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3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3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3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3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3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3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3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3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3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3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3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3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3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3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3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3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3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3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3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3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3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3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3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3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3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3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3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3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3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3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3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3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3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3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3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3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3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3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3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3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3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3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3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3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3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3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3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3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3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3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3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3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3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3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3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3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3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3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3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3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3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3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3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3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3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3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3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3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3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3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3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3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3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3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3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3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3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3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3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3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3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3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3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3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3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3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3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3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3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3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3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3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3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3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3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3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3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3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3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3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3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3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3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3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3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3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3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3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3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3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3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3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3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3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3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3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3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3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3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3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3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3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3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3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3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3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3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3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3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3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3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3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3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3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3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3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3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3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3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3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3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3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3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3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3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3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3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3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3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3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3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3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3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3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3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3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3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3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3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3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3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3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3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3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3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3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3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3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3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3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3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3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3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3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3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3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3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3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3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3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3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3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3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3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3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3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3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3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3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3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3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3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3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3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3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3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3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3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3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3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3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3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3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3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3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3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3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3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3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3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3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3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3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3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3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3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3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3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3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3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3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3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3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3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3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3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3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3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3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3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3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3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3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3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3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3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3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3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3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3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3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3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3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3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3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3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3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3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3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3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3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3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3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3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3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3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3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3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3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3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3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3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3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3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3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3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3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3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3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3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3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3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3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3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3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3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3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3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3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3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3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3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3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3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3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3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3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3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3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3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3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3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3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3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3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3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3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3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3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3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3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3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3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3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3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3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3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3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3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3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3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3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3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3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3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3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3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3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3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3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3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3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3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3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3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3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3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3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3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3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3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3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3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3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3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3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3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3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3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3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3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3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3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3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3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3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3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3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3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3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3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3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3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3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3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3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3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3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3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3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3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3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3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3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3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3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3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3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3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3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3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3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3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3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3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3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3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3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3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3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3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3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3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3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3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3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3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3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3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3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3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3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3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3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3"/>
      <c r="S997" s="1"/>
      <c r="T997" s="1"/>
      <c r="U997" s="1"/>
      <c r="V997" s="1"/>
      <c r="W997" s="1"/>
      <c r="X997" s="1"/>
      <c r="Y997" s="1"/>
      <c r="Z997" s="1"/>
      <c r="AA997" s="1"/>
    </row>
  </sheetData>
  <sortState xmlns:xlrd2="http://schemas.microsoft.com/office/spreadsheetml/2017/richdata2" ref="A3:R93">
    <sortCondition descending="1" ref="R3:R93"/>
  </sortState>
  <mergeCells count="11">
    <mergeCell ref="H1:K1"/>
    <mergeCell ref="N1:P1"/>
    <mergeCell ref="Q1:Q2"/>
    <mergeCell ref="R1:R2"/>
    <mergeCell ref="A1:A2"/>
    <mergeCell ref="B1:B2"/>
    <mergeCell ref="C1:D1"/>
    <mergeCell ref="E1:F1"/>
    <mergeCell ref="G1:G2"/>
    <mergeCell ref="L1:L2"/>
    <mergeCell ref="M1:M2"/>
  </mergeCells>
  <pageMargins left="0.51" right="0.39" top="0.5" bottom="0.49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27AA-0CF1-4F99-A662-C02C8580D668}">
  <dimension ref="A1:AA936"/>
  <sheetViews>
    <sheetView workbookViewId="0">
      <pane ySplit="2" topLeftCell="A3" activePane="bottomLeft" state="frozen"/>
      <selection pane="bottomLeft" activeCell="L62" sqref="L62"/>
    </sheetView>
  </sheetViews>
  <sheetFormatPr defaultColWidth="14.42578125" defaultRowHeight="15" customHeight="1" x14ac:dyDescent="0.2"/>
  <cols>
    <col min="1" max="1" width="4.7109375" customWidth="1"/>
    <col min="2" max="2" width="39.7109375" customWidth="1"/>
    <col min="3" max="3" width="6.28515625" customWidth="1"/>
    <col min="4" max="4" width="5.5703125" customWidth="1"/>
    <col min="5" max="6" width="6.7109375" customWidth="1"/>
    <col min="7" max="7" width="4.7109375" customWidth="1"/>
    <col min="8" max="8" width="5.42578125" customWidth="1"/>
    <col min="9" max="9" width="5.28515625" customWidth="1"/>
    <col min="10" max="11" width="4.7109375" customWidth="1"/>
    <col min="12" max="12" width="6.7109375" customWidth="1"/>
    <col min="13" max="13" width="6.140625" customWidth="1"/>
    <col min="14" max="14" width="5.140625" customWidth="1"/>
    <col min="15" max="15" width="5" customWidth="1"/>
    <col min="16" max="16" width="5.85546875" customWidth="1"/>
    <col min="17" max="17" width="8.7109375" customWidth="1"/>
    <col min="18" max="18" width="6.7109375" customWidth="1"/>
    <col min="19" max="19" width="17" customWidth="1"/>
    <col min="20" max="20" width="7.7109375" customWidth="1"/>
    <col min="21" max="21" width="14.42578125" customWidth="1"/>
    <col min="22" max="27" width="9.140625" customWidth="1"/>
  </cols>
  <sheetData>
    <row r="1" spans="1:27" ht="44.25" customHeight="1" x14ac:dyDescent="0.25">
      <c r="A1" s="98" t="s">
        <v>0</v>
      </c>
      <c r="B1" s="100" t="s">
        <v>1</v>
      </c>
      <c r="C1" s="92" t="s">
        <v>2</v>
      </c>
      <c r="D1" s="94"/>
      <c r="E1" s="101" t="s">
        <v>3</v>
      </c>
      <c r="F1" s="94"/>
      <c r="G1" s="102" t="s">
        <v>4</v>
      </c>
      <c r="H1" s="92" t="s">
        <v>5</v>
      </c>
      <c r="I1" s="93"/>
      <c r="J1" s="93"/>
      <c r="K1" s="94"/>
      <c r="L1" s="104" t="s">
        <v>6</v>
      </c>
      <c r="M1" s="106" t="s">
        <v>7</v>
      </c>
      <c r="N1" s="92" t="s">
        <v>8</v>
      </c>
      <c r="O1" s="93"/>
      <c r="P1" s="94"/>
      <c r="Q1" s="95" t="s">
        <v>9</v>
      </c>
      <c r="R1" s="97" t="s">
        <v>10</v>
      </c>
      <c r="S1" s="1"/>
      <c r="T1" s="1"/>
      <c r="U1" s="1"/>
      <c r="V1" s="1"/>
      <c r="W1" s="1"/>
      <c r="X1" s="1"/>
      <c r="Y1" s="1"/>
      <c r="Z1" s="1"/>
      <c r="AA1" s="1"/>
    </row>
    <row r="2" spans="1:27" ht="118.5" customHeight="1" x14ac:dyDescent="0.25">
      <c r="A2" s="99"/>
      <c r="B2" s="103"/>
      <c r="C2" s="2" t="s">
        <v>11</v>
      </c>
      <c r="D2" s="3" t="s">
        <v>12</v>
      </c>
      <c r="E2" s="3" t="s">
        <v>13</v>
      </c>
      <c r="F2" s="4" t="s">
        <v>14</v>
      </c>
      <c r="G2" s="103"/>
      <c r="H2" s="5" t="s">
        <v>13</v>
      </c>
      <c r="I2" s="6" t="s">
        <v>15</v>
      </c>
      <c r="J2" s="3" t="s">
        <v>14</v>
      </c>
      <c r="K2" s="7" t="s">
        <v>16</v>
      </c>
      <c r="L2" s="105"/>
      <c r="M2" s="107"/>
      <c r="N2" s="5" t="s">
        <v>15</v>
      </c>
      <c r="O2" s="3" t="s">
        <v>14</v>
      </c>
      <c r="P2" s="7" t="s">
        <v>13</v>
      </c>
      <c r="Q2" s="96"/>
      <c r="R2" s="96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40">
        <v>1</v>
      </c>
      <c r="B3" s="44" t="s">
        <v>238</v>
      </c>
      <c r="C3" s="43">
        <v>4.57</v>
      </c>
      <c r="D3" s="14">
        <v>40</v>
      </c>
      <c r="E3" s="14"/>
      <c r="F3" s="14"/>
      <c r="G3" s="14">
        <v>50</v>
      </c>
      <c r="H3" s="14"/>
      <c r="I3" s="14"/>
      <c r="J3" s="14"/>
      <c r="K3" s="14"/>
      <c r="L3" s="14"/>
      <c r="M3" s="14"/>
      <c r="N3" s="14">
        <v>31</v>
      </c>
      <c r="O3" s="14"/>
      <c r="P3" s="14"/>
      <c r="Q3" s="14"/>
      <c r="R3" s="17">
        <f t="shared" ref="R3:R34" si="0">SUM(D3:P3)</f>
        <v>121</v>
      </c>
      <c r="S3" s="10"/>
      <c r="T3" s="10"/>
      <c r="U3" s="10"/>
      <c r="V3" s="10"/>
      <c r="W3" s="10"/>
      <c r="X3" s="10"/>
      <c r="Y3" s="1"/>
      <c r="Z3" s="1"/>
      <c r="AA3" s="1"/>
    </row>
    <row r="4" spans="1:27" s="20" customFormat="1" x14ac:dyDescent="0.25">
      <c r="A4" s="41">
        <v>2</v>
      </c>
      <c r="B4" s="44" t="s">
        <v>166</v>
      </c>
      <c r="C4" s="43">
        <v>5</v>
      </c>
      <c r="D4" s="14">
        <v>50</v>
      </c>
      <c r="E4" s="14"/>
      <c r="F4" s="14"/>
      <c r="G4" s="14">
        <v>50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7">
        <f t="shared" si="0"/>
        <v>100</v>
      </c>
      <c r="S4" s="18"/>
      <c r="T4" s="18"/>
      <c r="U4" s="18"/>
      <c r="V4" s="18"/>
      <c r="W4" s="18"/>
      <c r="X4" s="18"/>
      <c r="Y4" s="19"/>
      <c r="Z4" s="19"/>
      <c r="AA4" s="19"/>
    </row>
    <row r="5" spans="1:27" s="20" customFormat="1" x14ac:dyDescent="0.25">
      <c r="A5" s="41">
        <v>3</v>
      </c>
      <c r="B5" s="44" t="s">
        <v>200</v>
      </c>
      <c r="C5" s="43">
        <v>5</v>
      </c>
      <c r="D5" s="14">
        <v>50</v>
      </c>
      <c r="E5" s="14"/>
      <c r="F5" s="14"/>
      <c r="G5" s="14">
        <v>50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7">
        <f t="shared" si="0"/>
        <v>100</v>
      </c>
      <c r="S5" s="18"/>
      <c r="T5" s="18"/>
      <c r="U5" s="18"/>
      <c r="V5" s="18"/>
      <c r="W5" s="18"/>
      <c r="X5" s="18"/>
      <c r="Y5" s="19"/>
      <c r="Z5" s="19"/>
      <c r="AA5" s="19"/>
    </row>
    <row r="6" spans="1:27" s="20" customFormat="1" x14ac:dyDescent="0.25">
      <c r="A6" s="41">
        <v>4</v>
      </c>
      <c r="B6" s="44" t="s">
        <v>229</v>
      </c>
      <c r="C6" s="43">
        <v>5</v>
      </c>
      <c r="D6" s="14">
        <v>50</v>
      </c>
      <c r="E6" s="14"/>
      <c r="F6" s="14"/>
      <c r="G6" s="14">
        <v>50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7">
        <f t="shared" si="0"/>
        <v>100</v>
      </c>
      <c r="S6" s="18"/>
      <c r="T6" s="18"/>
      <c r="U6" s="18"/>
      <c r="V6" s="18"/>
      <c r="W6" s="18"/>
      <c r="X6" s="18"/>
      <c r="Y6" s="19"/>
      <c r="Z6" s="19"/>
      <c r="AA6" s="19"/>
    </row>
    <row r="7" spans="1:27" s="20" customFormat="1" x14ac:dyDescent="0.25">
      <c r="A7" s="41">
        <v>5</v>
      </c>
      <c r="B7" s="44" t="s">
        <v>226</v>
      </c>
      <c r="C7" s="43">
        <v>5</v>
      </c>
      <c r="D7" s="14">
        <v>50</v>
      </c>
      <c r="E7" s="14"/>
      <c r="F7" s="14"/>
      <c r="G7" s="14">
        <v>50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7">
        <f t="shared" si="0"/>
        <v>100</v>
      </c>
      <c r="S7" s="18"/>
      <c r="T7" s="18"/>
      <c r="U7" s="18"/>
      <c r="V7" s="18"/>
      <c r="W7" s="18"/>
      <c r="X7" s="18"/>
      <c r="Y7" s="19"/>
      <c r="Z7" s="19"/>
      <c r="AA7" s="19"/>
    </row>
    <row r="8" spans="1:27" s="20" customFormat="1" x14ac:dyDescent="0.25">
      <c r="A8" s="41">
        <v>6</v>
      </c>
      <c r="B8" s="44" t="s">
        <v>204</v>
      </c>
      <c r="C8" s="43">
        <v>5</v>
      </c>
      <c r="D8" s="14">
        <v>50</v>
      </c>
      <c r="E8" s="14"/>
      <c r="F8" s="14"/>
      <c r="G8" s="14">
        <v>50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7">
        <f t="shared" si="0"/>
        <v>100</v>
      </c>
      <c r="S8" s="18"/>
      <c r="T8" s="18"/>
      <c r="U8" s="18"/>
      <c r="V8" s="18"/>
      <c r="W8" s="18"/>
      <c r="X8" s="18"/>
      <c r="Y8" s="19"/>
      <c r="Z8" s="19"/>
      <c r="AA8" s="19"/>
    </row>
    <row r="9" spans="1:27" s="20" customFormat="1" x14ac:dyDescent="0.25">
      <c r="A9" s="41">
        <v>7</v>
      </c>
      <c r="B9" s="44" t="s">
        <v>225</v>
      </c>
      <c r="C9" s="43">
        <v>4.83</v>
      </c>
      <c r="D9" s="14">
        <v>50</v>
      </c>
      <c r="E9" s="14"/>
      <c r="F9" s="14"/>
      <c r="G9" s="14">
        <v>50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7">
        <f t="shared" si="0"/>
        <v>100</v>
      </c>
      <c r="S9" s="18"/>
      <c r="T9" s="18"/>
      <c r="U9" s="18"/>
      <c r="V9" s="18"/>
      <c r="W9" s="18"/>
      <c r="X9" s="18"/>
      <c r="Y9" s="19"/>
      <c r="Z9" s="19"/>
      <c r="AA9" s="19"/>
    </row>
    <row r="10" spans="1:27" s="20" customFormat="1" x14ac:dyDescent="0.25">
      <c r="A10" s="41">
        <v>8</v>
      </c>
      <c r="B10" s="44" t="s">
        <v>227</v>
      </c>
      <c r="C10" s="43">
        <v>4.71</v>
      </c>
      <c r="D10" s="14">
        <v>40</v>
      </c>
      <c r="E10" s="14"/>
      <c r="F10" s="14"/>
      <c r="G10" s="14">
        <v>50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7">
        <f t="shared" si="0"/>
        <v>90</v>
      </c>
      <c r="S10" s="18"/>
      <c r="T10" s="18"/>
      <c r="U10" s="18"/>
      <c r="V10" s="18"/>
      <c r="W10" s="18"/>
      <c r="X10" s="18"/>
      <c r="Y10" s="19"/>
      <c r="Z10" s="19"/>
      <c r="AA10" s="19"/>
    </row>
    <row r="11" spans="1:27" s="20" customFormat="1" x14ac:dyDescent="0.25">
      <c r="A11" s="41">
        <v>9</v>
      </c>
      <c r="B11" s="44" t="s">
        <v>170</v>
      </c>
      <c r="C11" s="43">
        <v>4.66</v>
      </c>
      <c r="D11" s="14">
        <v>40</v>
      </c>
      <c r="E11" s="14"/>
      <c r="F11" s="14"/>
      <c r="G11" s="14">
        <v>50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>
        <f t="shared" si="0"/>
        <v>90</v>
      </c>
      <c r="S11" s="24"/>
      <c r="T11" s="24"/>
      <c r="U11" s="24"/>
      <c r="V11" s="24"/>
      <c r="W11" s="24"/>
      <c r="X11" s="24"/>
      <c r="Y11" s="19"/>
      <c r="Z11" s="19"/>
      <c r="AA11" s="19"/>
    </row>
    <row r="12" spans="1:27" s="20" customFormat="1" x14ac:dyDescent="0.25">
      <c r="A12" s="41">
        <v>10</v>
      </c>
      <c r="B12" s="45" t="s">
        <v>207</v>
      </c>
      <c r="C12" s="43">
        <v>4.66</v>
      </c>
      <c r="D12" s="14">
        <v>40</v>
      </c>
      <c r="E12" s="14"/>
      <c r="F12" s="14"/>
      <c r="G12" s="23">
        <v>50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7">
        <f t="shared" si="0"/>
        <v>90</v>
      </c>
      <c r="S12" s="18"/>
      <c r="T12" s="18"/>
      <c r="U12" s="18"/>
      <c r="V12" s="18"/>
      <c r="W12" s="18"/>
      <c r="X12" s="18"/>
      <c r="Y12" s="19"/>
      <c r="Z12" s="19"/>
      <c r="AA12" s="19"/>
    </row>
    <row r="13" spans="1:27" s="20" customFormat="1" x14ac:dyDescent="0.25">
      <c r="A13" s="41">
        <v>11</v>
      </c>
      <c r="B13" s="44" t="s">
        <v>202</v>
      </c>
      <c r="C13" s="43">
        <v>4.66</v>
      </c>
      <c r="D13" s="14">
        <v>40</v>
      </c>
      <c r="E13" s="14"/>
      <c r="F13" s="14"/>
      <c r="G13" s="14">
        <v>50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7">
        <f t="shared" si="0"/>
        <v>90</v>
      </c>
      <c r="S13" s="24"/>
      <c r="T13" s="24"/>
      <c r="U13" s="24"/>
      <c r="V13" s="24"/>
      <c r="W13" s="24"/>
      <c r="X13" s="24"/>
      <c r="Y13" s="19"/>
      <c r="Z13" s="19"/>
      <c r="AA13" s="19"/>
    </row>
    <row r="14" spans="1:27" s="20" customFormat="1" x14ac:dyDescent="0.25">
      <c r="A14" s="41">
        <v>12</v>
      </c>
      <c r="B14" s="44" t="s">
        <v>220</v>
      </c>
      <c r="C14" s="43">
        <v>4.57</v>
      </c>
      <c r="D14" s="14">
        <v>40</v>
      </c>
      <c r="E14" s="14"/>
      <c r="F14" s="14"/>
      <c r="G14" s="14">
        <v>50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7">
        <f t="shared" si="0"/>
        <v>90</v>
      </c>
      <c r="S14" s="18"/>
      <c r="T14" s="18"/>
      <c r="U14" s="18"/>
      <c r="V14" s="18"/>
      <c r="W14" s="18"/>
      <c r="X14" s="18"/>
      <c r="Y14" s="19"/>
      <c r="Z14" s="19"/>
      <c r="AA14" s="19"/>
    </row>
    <row r="15" spans="1:27" s="20" customFormat="1" x14ac:dyDescent="0.25">
      <c r="A15" s="41">
        <v>13</v>
      </c>
      <c r="B15" s="48" t="s">
        <v>184</v>
      </c>
      <c r="C15" s="43">
        <v>4.5</v>
      </c>
      <c r="D15" s="14">
        <v>20</v>
      </c>
      <c r="E15" s="14"/>
      <c r="F15" s="14"/>
      <c r="G15" s="14">
        <v>50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>
        <f t="shared" si="0"/>
        <v>70</v>
      </c>
      <c r="S15" s="18"/>
      <c r="T15" s="18"/>
      <c r="U15" s="18"/>
      <c r="V15" s="18"/>
      <c r="W15" s="18"/>
      <c r="X15" s="18"/>
      <c r="Y15" s="19"/>
      <c r="Z15" s="19"/>
      <c r="AA15" s="19"/>
    </row>
    <row r="16" spans="1:27" s="20" customFormat="1" x14ac:dyDescent="0.25">
      <c r="A16" s="41">
        <v>14</v>
      </c>
      <c r="B16" s="44" t="s">
        <v>215</v>
      </c>
      <c r="C16" s="43">
        <v>4.5</v>
      </c>
      <c r="D16" s="14">
        <v>20</v>
      </c>
      <c r="E16" s="14"/>
      <c r="F16" s="14"/>
      <c r="G16" s="14">
        <v>50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7">
        <f t="shared" si="0"/>
        <v>70</v>
      </c>
      <c r="S16" s="24"/>
      <c r="T16" s="24"/>
      <c r="U16" s="24"/>
      <c r="V16" s="24"/>
      <c r="W16" s="24"/>
      <c r="X16" s="24"/>
      <c r="Y16" s="19"/>
      <c r="Z16" s="19"/>
      <c r="AA16" s="19"/>
    </row>
    <row r="17" spans="1:27" s="20" customFormat="1" x14ac:dyDescent="0.25">
      <c r="A17" s="41">
        <v>15</v>
      </c>
      <c r="B17" s="44" t="s">
        <v>161</v>
      </c>
      <c r="C17" s="43">
        <v>4.5</v>
      </c>
      <c r="D17" s="14">
        <v>20</v>
      </c>
      <c r="E17" s="14"/>
      <c r="F17" s="14"/>
      <c r="G17" s="14">
        <v>50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>
        <f t="shared" si="0"/>
        <v>70</v>
      </c>
      <c r="S17" s="24"/>
      <c r="T17" s="24"/>
      <c r="U17" s="24"/>
      <c r="V17" s="24"/>
      <c r="W17" s="24"/>
      <c r="X17" s="24"/>
      <c r="Y17" s="19"/>
      <c r="Z17" s="19"/>
      <c r="AA17" s="19"/>
    </row>
    <row r="18" spans="1:27" s="20" customFormat="1" x14ac:dyDescent="0.25">
      <c r="A18" s="41">
        <v>16</v>
      </c>
      <c r="B18" s="44" t="s">
        <v>189</v>
      </c>
      <c r="C18" s="43">
        <v>4.42</v>
      </c>
      <c r="D18" s="14">
        <v>20</v>
      </c>
      <c r="E18" s="14"/>
      <c r="F18" s="14"/>
      <c r="G18" s="14">
        <v>50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7">
        <f t="shared" si="0"/>
        <v>70</v>
      </c>
      <c r="S18" s="18"/>
      <c r="T18" s="18"/>
      <c r="U18" s="18"/>
      <c r="V18" s="18"/>
      <c r="W18" s="18"/>
      <c r="X18" s="18"/>
      <c r="Y18" s="19"/>
      <c r="Z18" s="19"/>
      <c r="AA18" s="19"/>
    </row>
    <row r="19" spans="1:27" s="20" customFormat="1" x14ac:dyDescent="0.25">
      <c r="A19" s="41">
        <v>17</v>
      </c>
      <c r="B19" s="44" t="s">
        <v>221</v>
      </c>
      <c r="C19" s="43">
        <v>4.42</v>
      </c>
      <c r="D19" s="14">
        <v>20</v>
      </c>
      <c r="E19" s="14"/>
      <c r="F19" s="14"/>
      <c r="G19" s="14">
        <v>50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7">
        <f t="shared" si="0"/>
        <v>70</v>
      </c>
      <c r="S19" s="18"/>
      <c r="T19" s="18"/>
      <c r="U19" s="18"/>
      <c r="V19" s="18"/>
      <c r="W19" s="18"/>
      <c r="X19" s="18"/>
      <c r="Y19" s="19"/>
      <c r="Z19" s="19"/>
      <c r="AA19" s="19"/>
    </row>
    <row r="20" spans="1:27" s="20" customFormat="1" x14ac:dyDescent="0.25">
      <c r="A20" s="41">
        <v>18</v>
      </c>
      <c r="B20" s="44" t="s">
        <v>219</v>
      </c>
      <c r="C20" s="43">
        <v>4.28</v>
      </c>
      <c r="D20" s="14">
        <v>20</v>
      </c>
      <c r="E20" s="14"/>
      <c r="F20" s="14"/>
      <c r="G20" s="14">
        <v>50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>
        <f t="shared" si="0"/>
        <v>70</v>
      </c>
      <c r="S20" s="18"/>
      <c r="T20" s="18"/>
      <c r="U20" s="18"/>
      <c r="V20" s="18"/>
      <c r="W20" s="18"/>
      <c r="X20" s="18"/>
      <c r="Y20" s="19"/>
      <c r="Z20" s="19"/>
      <c r="AA20" s="19"/>
    </row>
    <row r="21" spans="1:27" s="20" customFormat="1" ht="15.75" customHeight="1" x14ac:dyDescent="0.25">
      <c r="A21" s="41">
        <v>19</v>
      </c>
      <c r="B21" s="45" t="s">
        <v>216</v>
      </c>
      <c r="C21" s="43">
        <v>4.28</v>
      </c>
      <c r="D21" s="14">
        <v>20</v>
      </c>
      <c r="E21" s="14"/>
      <c r="F21" s="14"/>
      <c r="G21" s="23">
        <v>50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7">
        <f t="shared" si="0"/>
        <v>70</v>
      </c>
      <c r="S21" s="18"/>
      <c r="T21" s="18"/>
      <c r="U21" s="18"/>
      <c r="V21" s="18"/>
      <c r="W21" s="18"/>
      <c r="X21" s="18"/>
      <c r="Y21" s="19"/>
      <c r="Z21" s="19"/>
      <c r="AA21" s="19"/>
    </row>
    <row r="22" spans="1:27" s="20" customFormat="1" ht="15.75" customHeight="1" x14ac:dyDescent="0.25">
      <c r="A22" s="41">
        <v>20</v>
      </c>
      <c r="B22" s="44" t="s">
        <v>230</v>
      </c>
      <c r="C22" s="43">
        <v>4.28</v>
      </c>
      <c r="D22" s="14">
        <v>20</v>
      </c>
      <c r="E22" s="14"/>
      <c r="F22" s="14"/>
      <c r="G22" s="14">
        <v>50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7">
        <f t="shared" si="0"/>
        <v>70</v>
      </c>
      <c r="S22" s="24"/>
      <c r="T22" s="24"/>
      <c r="U22" s="24"/>
      <c r="V22" s="24"/>
      <c r="W22" s="24"/>
      <c r="X22" s="24"/>
      <c r="Y22" s="19"/>
      <c r="Z22" s="19"/>
      <c r="AA22" s="19"/>
    </row>
    <row r="23" spans="1:27" s="20" customFormat="1" ht="15.75" customHeight="1" x14ac:dyDescent="0.25">
      <c r="A23" s="41">
        <v>21</v>
      </c>
      <c r="B23" s="44" t="s">
        <v>205</v>
      </c>
      <c r="C23" s="43">
        <v>4.1399999999999997</v>
      </c>
      <c r="D23" s="14">
        <v>20</v>
      </c>
      <c r="E23" s="14"/>
      <c r="F23" s="14"/>
      <c r="G23" s="14">
        <v>50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>
        <f t="shared" si="0"/>
        <v>70</v>
      </c>
      <c r="S23" s="24"/>
      <c r="T23" s="24"/>
      <c r="U23" s="24"/>
      <c r="V23" s="24"/>
      <c r="W23" s="24"/>
      <c r="X23" s="24"/>
      <c r="Y23" s="19"/>
      <c r="Z23" s="19"/>
      <c r="AA23" s="19"/>
    </row>
    <row r="24" spans="1:27" s="20" customFormat="1" ht="15.75" customHeight="1" x14ac:dyDescent="0.25">
      <c r="A24" s="41">
        <v>22</v>
      </c>
      <c r="B24" s="47" t="s">
        <v>224</v>
      </c>
      <c r="C24" s="43">
        <v>4.0999999999999996</v>
      </c>
      <c r="D24" s="14">
        <v>20</v>
      </c>
      <c r="E24" s="14"/>
      <c r="F24" s="14"/>
      <c r="G24" s="23">
        <v>50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7">
        <f t="shared" si="0"/>
        <v>70</v>
      </c>
      <c r="S24" s="18"/>
      <c r="T24" s="18"/>
      <c r="U24" s="18"/>
      <c r="V24" s="18"/>
      <c r="W24" s="18"/>
      <c r="X24" s="18"/>
      <c r="Y24" s="19"/>
      <c r="Z24" s="19"/>
      <c r="AA24" s="19"/>
    </row>
    <row r="25" spans="1:27" s="20" customFormat="1" ht="15.75" customHeight="1" x14ac:dyDescent="0.25">
      <c r="A25" s="41">
        <v>23</v>
      </c>
      <c r="B25" s="44" t="s">
        <v>239</v>
      </c>
      <c r="C25" s="43">
        <v>3.14</v>
      </c>
      <c r="D25" s="14"/>
      <c r="E25" s="14"/>
      <c r="F25" s="14"/>
      <c r="G25" s="14">
        <v>50</v>
      </c>
      <c r="H25" s="14"/>
      <c r="I25" s="14"/>
      <c r="J25" s="14"/>
      <c r="K25" s="14"/>
      <c r="L25" s="14"/>
      <c r="M25" s="14"/>
      <c r="N25" s="14">
        <v>5</v>
      </c>
      <c r="O25" s="14"/>
      <c r="P25" s="14"/>
      <c r="Q25" s="14"/>
      <c r="R25" s="17">
        <f t="shared" si="0"/>
        <v>55</v>
      </c>
      <c r="S25" s="18"/>
      <c r="T25" s="18"/>
      <c r="U25" s="18"/>
      <c r="V25" s="18"/>
      <c r="W25" s="18"/>
      <c r="X25" s="18"/>
      <c r="Y25" s="19"/>
      <c r="Z25" s="19"/>
      <c r="AA25" s="19"/>
    </row>
    <row r="26" spans="1:27" s="20" customFormat="1" ht="15.75" customHeight="1" x14ac:dyDescent="0.25">
      <c r="A26" s="41">
        <v>24</v>
      </c>
      <c r="B26" s="46" t="s">
        <v>181</v>
      </c>
      <c r="C26" s="43">
        <v>3.14</v>
      </c>
      <c r="D26" s="14"/>
      <c r="E26" s="14"/>
      <c r="F26" s="14"/>
      <c r="G26" s="14">
        <v>50</v>
      </c>
      <c r="H26" s="14"/>
      <c r="I26" s="14"/>
      <c r="J26" s="14"/>
      <c r="K26" s="14"/>
      <c r="L26" s="14"/>
      <c r="M26" s="14"/>
      <c r="N26" s="14">
        <v>5</v>
      </c>
      <c r="O26" s="14"/>
      <c r="P26" s="14"/>
      <c r="Q26" s="14"/>
      <c r="R26" s="17">
        <f t="shared" si="0"/>
        <v>55</v>
      </c>
      <c r="S26" s="24"/>
      <c r="T26" s="24"/>
      <c r="U26" s="24"/>
      <c r="V26" s="24"/>
      <c r="W26" s="24"/>
      <c r="X26" s="24"/>
      <c r="Y26" s="19"/>
      <c r="Z26" s="19"/>
      <c r="AA26" s="19"/>
    </row>
    <row r="27" spans="1:27" s="20" customFormat="1" ht="15.75" customHeight="1" x14ac:dyDescent="0.25">
      <c r="A27" s="41">
        <v>25</v>
      </c>
      <c r="B27" s="44" t="s">
        <v>228</v>
      </c>
      <c r="C27" s="43">
        <v>3.8</v>
      </c>
      <c r="D27" s="14"/>
      <c r="E27" s="14"/>
      <c r="F27" s="14"/>
      <c r="G27" s="14">
        <v>50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7">
        <f t="shared" si="0"/>
        <v>50</v>
      </c>
      <c r="S27" s="18"/>
      <c r="T27" s="18"/>
      <c r="U27" s="18"/>
      <c r="V27" s="18"/>
      <c r="W27" s="18"/>
      <c r="X27" s="18"/>
      <c r="Y27" s="19"/>
      <c r="Z27" s="19"/>
      <c r="AA27" s="19"/>
    </row>
    <row r="28" spans="1:27" s="20" customFormat="1" ht="15.75" customHeight="1" x14ac:dyDescent="0.25">
      <c r="A28" s="41">
        <v>26</v>
      </c>
      <c r="B28" s="44" t="s">
        <v>213</v>
      </c>
      <c r="C28" s="43">
        <v>3.75</v>
      </c>
      <c r="D28" s="14"/>
      <c r="E28" s="14"/>
      <c r="F28" s="14"/>
      <c r="G28" s="14">
        <v>50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7">
        <f t="shared" si="0"/>
        <v>50</v>
      </c>
      <c r="S28" s="24"/>
      <c r="T28" s="24"/>
      <c r="U28" s="24"/>
      <c r="V28" s="24"/>
      <c r="W28" s="24"/>
      <c r="X28" s="24"/>
      <c r="Y28" s="19"/>
      <c r="Z28" s="19"/>
      <c r="AA28" s="19"/>
    </row>
    <row r="29" spans="1:27" s="20" customFormat="1" ht="15.75" customHeight="1" x14ac:dyDescent="0.25">
      <c r="A29" s="41">
        <v>27</v>
      </c>
      <c r="B29" s="44" t="s">
        <v>171</v>
      </c>
      <c r="C29" s="43">
        <v>3.66</v>
      </c>
      <c r="D29" s="14"/>
      <c r="E29" s="14"/>
      <c r="F29" s="14"/>
      <c r="G29" s="14">
        <v>50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>
        <f t="shared" si="0"/>
        <v>50</v>
      </c>
      <c r="S29" s="18"/>
      <c r="T29" s="18"/>
      <c r="U29" s="18"/>
      <c r="V29" s="18"/>
      <c r="W29" s="18"/>
      <c r="X29" s="18"/>
      <c r="Y29" s="19"/>
      <c r="Z29" s="19"/>
      <c r="AA29" s="19"/>
    </row>
    <row r="30" spans="1:27" s="20" customFormat="1" ht="15.75" customHeight="1" x14ac:dyDescent="0.25">
      <c r="A30" s="41">
        <v>28</v>
      </c>
      <c r="B30" s="46" t="s">
        <v>196</v>
      </c>
      <c r="C30" s="43">
        <v>3.66</v>
      </c>
      <c r="D30" s="14"/>
      <c r="E30" s="14"/>
      <c r="F30" s="14"/>
      <c r="G30" s="14">
        <v>50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7">
        <f t="shared" si="0"/>
        <v>50</v>
      </c>
      <c r="S30" s="18"/>
      <c r="T30" s="18"/>
      <c r="U30" s="18"/>
      <c r="V30" s="18"/>
      <c r="W30" s="18"/>
      <c r="X30" s="18"/>
      <c r="Y30" s="19"/>
      <c r="Z30" s="19"/>
      <c r="AA30" s="19"/>
    </row>
    <row r="31" spans="1:27" s="20" customFormat="1" ht="15.75" customHeight="1" x14ac:dyDescent="0.25">
      <c r="A31" s="41">
        <v>29</v>
      </c>
      <c r="B31" s="47" t="s">
        <v>191</v>
      </c>
      <c r="C31" s="43">
        <v>3.62</v>
      </c>
      <c r="D31" s="14"/>
      <c r="E31" s="14"/>
      <c r="F31" s="14"/>
      <c r="G31" s="14">
        <v>50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7">
        <f t="shared" si="0"/>
        <v>50</v>
      </c>
      <c r="S31" s="18"/>
      <c r="T31" s="18"/>
      <c r="U31" s="18"/>
      <c r="V31" s="18"/>
      <c r="W31" s="18"/>
      <c r="X31" s="18"/>
      <c r="Y31" s="19"/>
      <c r="Z31" s="19"/>
      <c r="AA31" s="19"/>
    </row>
    <row r="32" spans="1:27" s="20" customFormat="1" x14ac:dyDescent="0.25">
      <c r="A32" s="41">
        <v>30</v>
      </c>
      <c r="B32" s="44" t="s">
        <v>176</v>
      </c>
      <c r="C32" s="43">
        <v>3.6</v>
      </c>
      <c r="D32" s="14"/>
      <c r="E32" s="14"/>
      <c r="F32" s="14"/>
      <c r="G32" s="14">
        <v>50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>
        <f t="shared" si="0"/>
        <v>50</v>
      </c>
      <c r="S32" s="18"/>
      <c r="T32" s="18"/>
      <c r="U32" s="18"/>
      <c r="V32" s="18"/>
      <c r="W32" s="18"/>
      <c r="X32" s="18"/>
      <c r="Y32" s="19"/>
      <c r="Z32" s="19"/>
      <c r="AA32" s="19"/>
    </row>
    <row r="33" spans="1:27" s="20" customFormat="1" x14ac:dyDescent="0.25">
      <c r="A33" s="41">
        <v>31</v>
      </c>
      <c r="B33" s="49" t="s">
        <v>203</v>
      </c>
      <c r="C33" s="43">
        <v>3.6</v>
      </c>
      <c r="D33" s="14"/>
      <c r="E33" s="14"/>
      <c r="F33" s="14"/>
      <c r="G33" s="14">
        <v>50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7">
        <f t="shared" si="0"/>
        <v>50</v>
      </c>
      <c r="S33" s="24"/>
      <c r="T33" s="24"/>
      <c r="U33" s="24"/>
      <c r="V33" s="24"/>
      <c r="W33" s="24"/>
      <c r="X33" s="24"/>
      <c r="Y33" s="19"/>
      <c r="Z33" s="19"/>
      <c r="AA33" s="19"/>
    </row>
    <row r="34" spans="1:27" s="20" customFormat="1" x14ac:dyDescent="0.25">
      <c r="A34" s="41">
        <v>32</v>
      </c>
      <c r="B34" s="44" t="s">
        <v>195</v>
      </c>
      <c r="C34" s="43">
        <v>3.57</v>
      </c>
      <c r="D34" s="14"/>
      <c r="E34" s="14"/>
      <c r="F34" s="14"/>
      <c r="G34" s="23">
        <v>50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7">
        <f t="shared" si="0"/>
        <v>50</v>
      </c>
      <c r="S34" s="18"/>
      <c r="T34" s="18"/>
      <c r="U34" s="18"/>
      <c r="V34" s="18"/>
      <c r="W34" s="18"/>
      <c r="X34" s="18"/>
      <c r="Y34" s="19"/>
      <c r="Z34" s="19"/>
      <c r="AA34" s="19"/>
    </row>
    <row r="35" spans="1:27" s="20" customFormat="1" ht="15.75" customHeight="1" x14ac:dyDescent="0.25">
      <c r="A35" s="41">
        <v>33</v>
      </c>
      <c r="B35" s="49" t="s">
        <v>175</v>
      </c>
      <c r="C35" s="43">
        <v>3.57</v>
      </c>
      <c r="D35" s="14"/>
      <c r="E35" s="14"/>
      <c r="F35" s="14"/>
      <c r="G35" s="14">
        <v>50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7">
        <f t="shared" ref="R35:R66" si="1">SUM(D35:P35)</f>
        <v>50</v>
      </c>
      <c r="S35" s="24"/>
      <c r="T35" s="24"/>
      <c r="U35" s="24"/>
      <c r="V35" s="24"/>
      <c r="W35" s="24"/>
      <c r="X35" s="24"/>
      <c r="Y35" s="19"/>
      <c r="Z35" s="19"/>
      <c r="AA35" s="19"/>
    </row>
    <row r="36" spans="1:27" s="20" customFormat="1" ht="15.75" customHeight="1" x14ac:dyDescent="0.25">
      <c r="A36" s="41">
        <v>34</v>
      </c>
      <c r="B36" s="49" t="s">
        <v>167</v>
      </c>
      <c r="C36" s="43">
        <v>3.4</v>
      </c>
      <c r="D36" s="14"/>
      <c r="E36" s="14"/>
      <c r="F36" s="14"/>
      <c r="G36" s="14">
        <v>50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7">
        <f t="shared" si="1"/>
        <v>50</v>
      </c>
      <c r="S36" s="18"/>
      <c r="T36" s="18"/>
      <c r="U36" s="18"/>
      <c r="V36" s="18"/>
      <c r="W36" s="18"/>
      <c r="X36" s="18"/>
      <c r="Y36" s="19"/>
      <c r="Z36" s="19"/>
      <c r="AA36" s="19"/>
    </row>
    <row r="37" spans="1:27" s="20" customFormat="1" ht="15.75" customHeight="1" x14ac:dyDescent="0.25">
      <c r="A37" s="41">
        <v>35</v>
      </c>
      <c r="B37" s="44" t="s">
        <v>183</v>
      </c>
      <c r="C37" s="43">
        <v>3.33</v>
      </c>
      <c r="D37" s="14"/>
      <c r="E37" s="14"/>
      <c r="F37" s="14"/>
      <c r="G37" s="14">
        <v>50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>
        <f t="shared" si="1"/>
        <v>50</v>
      </c>
      <c r="S37" s="18"/>
      <c r="T37" s="18"/>
      <c r="U37" s="18"/>
      <c r="V37" s="18"/>
      <c r="W37" s="18"/>
      <c r="X37" s="18"/>
      <c r="Y37" s="19"/>
      <c r="Z37" s="19"/>
      <c r="AA37" s="19"/>
    </row>
    <row r="38" spans="1:27" s="20" customFormat="1" ht="15.75" customHeight="1" x14ac:dyDescent="0.25">
      <c r="A38" s="41">
        <v>36</v>
      </c>
      <c r="B38" s="44" t="s">
        <v>165</v>
      </c>
      <c r="C38" s="43">
        <v>3.16</v>
      </c>
      <c r="D38" s="14"/>
      <c r="E38" s="14"/>
      <c r="F38" s="14"/>
      <c r="G38" s="14">
        <v>50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7">
        <f t="shared" si="1"/>
        <v>50</v>
      </c>
      <c r="S38" s="24"/>
      <c r="T38" s="24"/>
      <c r="U38" s="24"/>
      <c r="V38" s="24"/>
      <c r="W38" s="24"/>
      <c r="X38" s="24"/>
      <c r="Y38" s="19"/>
      <c r="Z38" s="19"/>
      <c r="AA38" s="19"/>
    </row>
    <row r="39" spans="1:27" s="20" customFormat="1" ht="15.75" customHeight="1" x14ac:dyDescent="0.25">
      <c r="A39" s="41">
        <v>37</v>
      </c>
      <c r="B39" s="44" t="s">
        <v>185</v>
      </c>
      <c r="C39" s="43">
        <v>3.16</v>
      </c>
      <c r="D39" s="14"/>
      <c r="E39" s="14"/>
      <c r="F39" s="14"/>
      <c r="G39" s="14">
        <v>50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7">
        <f t="shared" si="1"/>
        <v>50</v>
      </c>
      <c r="S39" s="24"/>
      <c r="T39" s="24"/>
      <c r="U39" s="24"/>
      <c r="V39" s="24"/>
      <c r="W39" s="24"/>
      <c r="X39" s="24"/>
      <c r="Y39" s="19"/>
      <c r="Z39" s="19"/>
      <c r="AA39" s="19"/>
    </row>
    <row r="40" spans="1:27" s="20" customFormat="1" ht="15.75" customHeight="1" x14ac:dyDescent="0.25">
      <c r="A40" s="41">
        <v>38</v>
      </c>
      <c r="B40" s="47" t="s">
        <v>222</v>
      </c>
      <c r="C40" s="43">
        <v>3.1</v>
      </c>
      <c r="D40" s="14"/>
      <c r="E40" s="14"/>
      <c r="F40" s="14"/>
      <c r="G40" s="14">
        <v>50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7">
        <f t="shared" si="1"/>
        <v>50</v>
      </c>
      <c r="S40" s="18"/>
      <c r="T40" s="18"/>
      <c r="U40" s="18"/>
      <c r="V40" s="18"/>
      <c r="W40" s="18"/>
      <c r="X40" s="18"/>
      <c r="Y40" s="19"/>
      <c r="Z40" s="19"/>
      <c r="AA40" s="19"/>
    </row>
    <row r="41" spans="1:27" s="20" customFormat="1" ht="15.75" customHeight="1" x14ac:dyDescent="0.25">
      <c r="A41" s="55">
        <v>39</v>
      </c>
      <c r="B41" s="56" t="s">
        <v>190</v>
      </c>
      <c r="C41" s="57">
        <v>3</v>
      </c>
      <c r="D41" s="58"/>
      <c r="E41" s="58"/>
      <c r="F41" s="58"/>
      <c r="G41" s="58">
        <v>50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9">
        <f t="shared" si="1"/>
        <v>50</v>
      </c>
      <c r="S41" s="24"/>
      <c r="T41" s="24"/>
      <c r="U41" s="24"/>
      <c r="V41" s="24"/>
      <c r="W41" s="24"/>
      <c r="X41" s="24"/>
      <c r="Y41" s="19"/>
      <c r="Z41" s="19"/>
      <c r="AA41" s="19"/>
    </row>
    <row r="42" spans="1:27" s="20" customFormat="1" ht="15.75" customHeight="1" x14ac:dyDescent="0.25">
      <c r="A42" s="62">
        <v>40</v>
      </c>
      <c r="B42" s="51" t="s">
        <v>243</v>
      </c>
      <c r="C42" s="63">
        <v>4.5</v>
      </c>
      <c r="D42" s="64">
        <v>20</v>
      </c>
      <c r="E42" s="64"/>
      <c r="F42" s="64"/>
      <c r="G42" s="64">
        <v>40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>
        <f t="shared" si="1"/>
        <v>60</v>
      </c>
      <c r="S42" s="24"/>
      <c r="T42" s="24"/>
      <c r="U42" s="24"/>
      <c r="V42" s="24"/>
      <c r="W42" s="24"/>
      <c r="X42" s="24"/>
      <c r="Y42" s="19"/>
      <c r="Z42" s="19"/>
      <c r="AA42" s="19"/>
    </row>
    <row r="43" spans="1:27" s="20" customFormat="1" ht="15.75" customHeight="1" x14ac:dyDescent="0.25">
      <c r="A43" s="50">
        <v>41</v>
      </c>
      <c r="B43" s="51" t="s">
        <v>198</v>
      </c>
      <c r="C43" s="52">
        <v>4.33</v>
      </c>
      <c r="D43" s="34">
        <v>20</v>
      </c>
      <c r="E43" s="34"/>
      <c r="F43" s="34"/>
      <c r="G43" s="34">
        <v>40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>
        <f t="shared" si="1"/>
        <v>60</v>
      </c>
      <c r="S43" s="24"/>
      <c r="T43" s="24"/>
      <c r="U43" s="24"/>
      <c r="V43" s="24"/>
      <c r="W43" s="24"/>
      <c r="X43" s="24"/>
      <c r="Y43" s="19"/>
      <c r="Z43" s="19"/>
      <c r="AA43" s="19"/>
    </row>
    <row r="44" spans="1:27" s="20" customFormat="1" ht="15.75" customHeight="1" x14ac:dyDescent="0.25">
      <c r="A44" s="50">
        <v>42</v>
      </c>
      <c r="B44" s="53" t="s">
        <v>197</v>
      </c>
      <c r="C44" s="52">
        <v>3.87</v>
      </c>
      <c r="D44" s="34"/>
      <c r="E44" s="34"/>
      <c r="F44" s="34"/>
      <c r="G44" s="34">
        <v>40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>
        <f t="shared" si="1"/>
        <v>40</v>
      </c>
      <c r="S44" s="24"/>
      <c r="T44" s="24"/>
      <c r="U44" s="24"/>
      <c r="V44" s="24"/>
      <c r="W44" s="24"/>
      <c r="X44" s="24"/>
      <c r="Y44" s="19"/>
      <c r="Z44" s="19"/>
      <c r="AA44" s="19"/>
    </row>
    <row r="45" spans="1:27" s="20" customFormat="1" ht="15.75" customHeight="1" x14ac:dyDescent="0.25">
      <c r="A45" s="50">
        <v>43</v>
      </c>
      <c r="B45" s="53" t="s">
        <v>186</v>
      </c>
      <c r="C45" s="52">
        <v>3.8</v>
      </c>
      <c r="D45" s="34"/>
      <c r="E45" s="34"/>
      <c r="F45" s="34"/>
      <c r="G45" s="54">
        <v>40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>
        <f t="shared" si="1"/>
        <v>40</v>
      </c>
      <c r="S45" s="18"/>
      <c r="T45" s="18"/>
      <c r="U45" s="18"/>
      <c r="V45" s="18"/>
      <c r="W45" s="18"/>
      <c r="X45" s="18"/>
      <c r="Y45" s="19"/>
      <c r="Z45" s="19"/>
      <c r="AA45" s="19"/>
    </row>
    <row r="46" spans="1:27" s="20" customFormat="1" ht="15.75" customHeight="1" x14ac:dyDescent="0.25">
      <c r="A46" s="50">
        <v>44</v>
      </c>
      <c r="B46" s="53" t="s">
        <v>188</v>
      </c>
      <c r="C46" s="52">
        <v>3.14</v>
      </c>
      <c r="D46" s="34"/>
      <c r="E46" s="34"/>
      <c r="F46" s="34"/>
      <c r="G46" s="34">
        <v>40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>
        <f t="shared" si="1"/>
        <v>40</v>
      </c>
      <c r="S46" s="24"/>
      <c r="T46" s="24"/>
      <c r="U46" s="24"/>
      <c r="V46" s="24"/>
      <c r="W46" s="24"/>
      <c r="X46" s="24"/>
      <c r="Y46" s="19"/>
      <c r="Z46" s="19"/>
      <c r="AA46" s="19"/>
    </row>
    <row r="47" spans="1:27" s="20" customFormat="1" ht="15.75" customHeight="1" x14ac:dyDescent="0.25">
      <c r="A47" s="50">
        <v>45</v>
      </c>
      <c r="B47" s="53" t="s">
        <v>233</v>
      </c>
      <c r="C47" s="52">
        <v>3.42</v>
      </c>
      <c r="D47" s="34"/>
      <c r="E47" s="34"/>
      <c r="F47" s="34"/>
      <c r="G47" s="34">
        <v>33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>
        <f t="shared" si="1"/>
        <v>33</v>
      </c>
      <c r="S47" s="24"/>
      <c r="T47" s="24"/>
      <c r="U47" s="24"/>
      <c r="V47" s="24"/>
      <c r="W47" s="24"/>
      <c r="X47" s="24"/>
      <c r="Y47" s="19"/>
      <c r="Z47" s="19"/>
      <c r="AA47" s="19"/>
    </row>
    <row r="48" spans="1:27" s="20" customFormat="1" ht="15.75" customHeight="1" x14ac:dyDescent="0.25">
      <c r="A48" s="50">
        <v>46</v>
      </c>
      <c r="B48" s="53" t="s">
        <v>199</v>
      </c>
      <c r="C48" s="52">
        <v>4.75</v>
      </c>
      <c r="D48" s="34">
        <v>40</v>
      </c>
      <c r="E48" s="34"/>
      <c r="F48" s="34"/>
      <c r="G48" s="34">
        <v>25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>
        <f t="shared" si="1"/>
        <v>65</v>
      </c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5.75" customHeight="1" x14ac:dyDescent="0.25">
      <c r="A49" s="50">
        <v>47</v>
      </c>
      <c r="B49" s="53" t="s">
        <v>231</v>
      </c>
      <c r="C49" s="52">
        <v>3.5</v>
      </c>
      <c r="D49" s="34"/>
      <c r="E49" s="34"/>
      <c r="F49" s="34"/>
      <c r="G49" s="54">
        <v>25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>
        <f t="shared" si="1"/>
        <v>25</v>
      </c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20" customFormat="1" ht="15.75" customHeight="1" thickBot="1" x14ac:dyDescent="0.3">
      <c r="A50" s="66">
        <v>48</v>
      </c>
      <c r="B50" s="67" t="s">
        <v>237</v>
      </c>
      <c r="C50" s="68">
        <v>3.85</v>
      </c>
      <c r="D50" s="38"/>
      <c r="E50" s="38"/>
      <c r="F50" s="38"/>
      <c r="G50" s="38">
        <v>21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>
        <f t="shared" si="1"/>
        <v>21</v>
      </c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5.75" customHeight="1" thickTop="1" x14ac:dyDescent="0.25">
      <c r="A51" s="69">
        <v>49</v>
      </c>
      <c r="B51" s="70" t="s">
        <v>235</v>
      </c>
      <c r="C51" s="71">
        <v>3.14</v>
      </c>
      <c r="D51" s="72"/>
      <c r="E51" s="72"/>
      <c r="F51" s="72"/>
      <c r="G51" s="72">
        <v>15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3">
        <f t="shared" si="1"/>
        <v>15</v>
      </c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5.75" customHeight="1" x14ac:dyDescent="0.25">
      <c r="A52" s="74">
        <v>50</v>
      </c>
      <c r="B52" s="75" t="s">
        <v>218</v>
      </c>
      <c r="C52" s="76">
        <v>4.8499999999999996</v>
      </c>
      <c r="D52" s="77">
        <v>50</v>
      </c>
      <c r="E52" s="77"/>
      <c r="F52" s="77"/>
      <c r="G52" s="77">
        <v>10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>
        <f t="shared" si="1"/>
        <v>60</v>
      </c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5.75" customHeight="1" x14ac:dyDescent="0.25">
      <c r="A53" s="74">
        <v>51</v>
      </c>
      <c r="B53" s="75" t="s">
        <v>178</v>
      </c>
      <c r="C53" s="76">
        <v>4.8</v>
      </c>
      <c r="D53" s="77">
        <v>50</v>
      </c>
      <c r="E53" s="77"/>
      <c r="F53" s="77"/>
      <c r="G53" s="77">
        <v>10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>
        <f t="shared" si="1"/>
        <v>60</v>
      </c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5.75" customHeight="1" x14ac:dyDescent="0.25">
      <c r="A54" s="74">
        <v>52</v>
      </c>
      <c r="B54" s="79" t="s">
        <v>236</v>
      </c>
      <c r="C54" s="76">
        <v>3</v>
      </c>
      <c r="D54" s="77"/>
      <c r="E54" s="77"/>
      <c r="F54" s="77"/>
      <c r="G54" s="77">
        <v>8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>
        <f t="shared" si="1"/>
        <v>8</v>
      </c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20" customFormat="1" ht="15.75" customHeight="1" x14ac:dyDescent="0.25">
      <c r="A55" s="74">
        <v>53</v>
      </c>
      <c r="B55" s="75" t="s">
        <v>214</v>
      </c>
      <c r="C55" s="76">
        <v>4</v>
      </c>
      <c r="D55" s="77">
        <v>20</v>
      </c>
      <c r="E55" s="77"/>
      <c r="F55" s="77"/>
      <c r="G55" s="80">
        <v>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>
        <f t="shared" si="1"/>
        <v>23</v>
      </c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20" customFormat="1" ht="15.75" customHeight="1" x14ac:dyDescent="0.25">
      <c r="A56" s="74">
        <v>54</v>
      </c>
      <c r="B56" s="75" t="s">
        <v>241</v>
      </c>
      <c r="C56" s="76">
        <v>4</v>
      </c>
      <c r="D56" s="77">
        <v>20</v>
      </c>
      <c r="E56" s="77"/>
      <c r="F56" s="77"/>
      <c r="G56" s="77">
        <v>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>
        <f t="shared" si="1"/>
        <v>22</v>
      </c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15.75" customHeight="1" x14ac:dyDescent="0.25">
      <c r="A57" s="74">
        <v>55</v>
      </c>
      <c r="B57" s="75" t="s">
        <v>240</v>
      </c>
      <c r="C57" s="76">
        <v>3.28</v>
      </c>
      <c r="D57" s="77"/>
      <c r="E57" s="77"/>
      <c r="F57" s="77"/>
      <c r="G57" s="77">
        <v>2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>
        <f t="shared" si="1"/>
        <v>2</v>
      </c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20" customFormat="1" ht="15.75" customHeight="1" x14ac:dyDescent="0.25">
      <c r="A58" s="41">
        <v>56</v>
      </c>
      <c r="B58" s="44" t="s">
        <v>234</v>
      </c>
      <c r="C58" s="43">
        <v>5</v>
      </c>
      <c r="D58" s="14">
        <v>50</v>
      </c>
      <c r="E58" s="14"/>
      <c r="F58" s="14"/>
      <c r="G58" s="14"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7">
        <f t="shared" si="1"/>
        <v>50</v>
      </c>
      <c r="S58" s="19"/>
      <c r="T58" s="19"/>
      <c r="U58" s="19"/>
      <c r="V58" s="19"/>
      <c r="W58" s="19"/>
      <c r="X58" s="19"/>
      <c r="Y58" s="19"/>
      <c r="Z58" s="18"/>
      <c r="AA58" s="19"/>
    </row>
    <row r="59" spans="1:27" s="20" customFormat="1" ht="15.75" customHeight="1" x14ac:dyDescent="0.25">
      <c r="A59" s="41">
        <v>57</v>
      </c>
      <c r="B59" s="44" t="s">
        <v>162</v>
      </c>
      <c r="C59" s="43">
        <v>5</v>
      </c>
      <c r="D59" s="14">
        <v>50</v>
      </c>
      <c r="E59" s="14"/>
      <c r="F59" s="14"/>
      <c r="G59" s="14"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7">
        <f t="shared" si="1"/>
        <v>50</v>
      </c>
      <c r="S59" s="19"/>
      <c r="T59" s="19"/>
      <c r="U59" s="19"/>
      <c r="V59" s="19"/>
      <c r="W59" s="19"/>
      <c r="X59" s="19"/>
      <c r="Y59" s="19"/>
      <c r="Z59" s="18"/>
      <c r="AA59" s="19"/>
    </row>
    <row r="60" spans="1:27" s="20" customFormat="1" ht="15.75" customHeight="1" x14ac:dyDescent="0.25">
      <c r="A60" s="41">
        <v>58</v>
      </c>
      <c r="B60" s="44" t="s">
        <v>172</v>
      </c>
      <c r="C60" s="43">
        <v>4.8</v>
      </c>
      <c r="D60" s="14">
        <v>50</v>
      </c>
      <c r="E60" s="14"/>
      <c r="F60" s="14"/>
      <c r="G60" s="14">
        <v>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7">
        <f t="shared" si="1"/>
        <v>50</v>
      </c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20" customFormat="1" ht="15.75" customHeight="1" x14ac:dyDescent="0.25">
      <c r="A61" s="41">
        <v>59</v>
      </c>
      <c r="B61" s="44" t="s">
        <v>192</v>
      </c>
      <c r="C61" s="43">
        <v>4.75</v>
      </c>
      <c r="D61" s="14">
        <v>40</v>
      </c>
      <c r="E61" s="14"/>
      <c r="F61" s="14"/>
      <c r="G61" s="14">
        <v>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7">
        <f t="shared" si="1"/>
        <v>40</v>
      </c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20" customFormat="1" ht="15.75" customHeight="1" x14ac:dyDescent="0.25">
      <c r="A62" s="41">
        <v>60</v>
      </c>
      <c r="B62" s="44" t="s">
        <v>187</v>
      </c>
      <c r="C62" s="43">
        <v>4.57</v>
      </c>
      <c r="D62" s="14">
        <v>40</v>
      </c>
      <c r="E62" s="14"/>
      <c r="F62" s="14"/>
      <c r="G62" s="14">
        <v>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7">
        <f t="shared" si="1"/>
        <v>40</v>
      </c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20" customFormat="1" ht="15.75" customHeight="1" x14ac:dyDescent="0.25">
      <c r="A63" s="41">
        <v>61</v>
      </c>
      <c r="B63" s="44" t="s">
        <v>206</v>
      </c>
      <c r="C63" s="43">
        <v>4.57</v>
      </c>
      <c r="D63" s="14">
        <v>40</v>
      </c>
      <c r="E63" s="14"/>
      <c r="F63" s="14"/>
      <c r="G63" s="14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7">
        <f t="shared" si="1"/>
        <v>40</v>
      </c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20" customFormat="1" ht="15.75" customHeight="1" x14ac:dyDescent="0.25">
      <c r="A64" s="41">
        <v>62</v>
      </c>
      <c r="B64" s="46" t="s">
        <v>174</v>
      </c>
      <c r="C64" s="43">
        <v>4.5</v>
      </c>
      <c r="D64" s="14">
        <v>20</v>
      </c>
      <c r="E64" s="14"/>
      <c r="F64" s="14"/>
      <c r="G64" s="14"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7">
        <f t="shared" si="1"/>
        <v>20</v>
      </c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20" customFormat="1" ht="15.75" customHeight="1" x14ac:dyDescent="0.25">
      <c r="A65" s="41">
        <v>63</v>
      </c>
      <c r="B65" s="49" t="s">
        <v>168</v>
      </c>
      <c r="C65" s="43">
        <v>4.2</v>
      </c>
      <c r="D65" s="14">
        <v>20</v>
      </c>
      <c r="E65" s="14"/>
      <c r="F65" s="14"/>
      <c r="G65" s="23"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7">
        <f t="shared" si="1"/>
        <v>20</v>
      </c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20" customFormat="1" ht="15.75" customHeight="1" x14ac:dyDescent="0.25">
      <c r="A66" s="41">
        <v>64</v>
      </c>
      <c r="B66" s="44" t="s">
        <v>208</v>
      </c>
      <c r="C66" s="43">
        <v>4</v>
      </c>
      <c r="D66" s="14">
        <v>20</v>
      </c>
      <c r="E66" s="14"/>
      <c r="F66" s="14"/>
      <c r="G66" s="14"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7">
        <f t="shared" si="1"/>
        <v>20</v>
      </c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20" customFormat="1" ht="15.75" customHeight="1" x14ac:dyDescent="0.25">
      <c r="A67" s="41">
        <v>65</v>
      </c>
      <c r="B67" s="44" t="s">
        <v>201</v>
      </c>
      <c r="C67" s="43">
        <v>4</v>
      </c>
      <c r="D67" s="14">
        <v>20</v>
      </c>
      <c r="E67" s="14"/>
      <c r="F67" s="14"/>
      <c r="G67" s="14">
        <v>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7">
        <f t="shared" ref="R67:R85" si="2">SUM(D67:P67)</f>
        <v>20</v>
      </c>
      <c r="S67" s="24"/>
      <c r="T67" s="24"/>
      <c r="U67" s="24"/>
      <c r="V67" s="24"/>
      <c r="W67" s="24"/>
      <c r="X67" s="24"/>
      <c r="Y67" s="19"/>
      <c r="Z67" s="19"/>
      <c r="AA67" s="19"/>
    </row>
    <row r="68" spans="1:27" s="20" customFormat="1" ht="15.75" customHeight="1" x14ac:dyDescent="0.25">
      <c r="A68" s="41">
        <v>66</v>
      </c>
      <c r="B68" s="44" t="s">
        <v>164</v>
      </c>
      <c r="C68" s="43">
        <v>3.83</v>
      </c>
      <c r="D68" s="14"/>
      <c r="E68" s="14"/>
      <c r="F68" s="14"/>
      <c r="G68" s="14"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7">
        <f t="shared" si="2"/>
        <v>0</v>
      </c>
      <c r="S68" s="18"/>
      <c r="T68" s="18"/>
      <c r="U68" s="18"/>
      <c r="V68" s="18"/>
      <c r="W68" s="18"/>
      <c r="X68" s="18"/>
      <c r="Y68" s="19"/>
      <c r="Z68" s="19"/>
      <c r="AA68" s="19"/>
    </row>
    <row r="69" spans="1:27" s="20" customFormat="1" ht="15.75" customHeight="1" x14ac:dyDescent="0.25">
      <c r="A69" s="41">
        <v>67</v>
      </c>
      <c r="B69" s="44" t="s">
        <v>160</v>
      </c>
      <c r="C69" s="42">
        <v>3.8</v>
      </c>
      <c r="D69" s="8"/>
      <c r="E69" s="8"/>
      <c r="F69" s="8"/>
      <c r="G69" s="8"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9">
        <f t="shared" si="2"/>
        <v>0</v>
      </c>
      <c r="S69" s="24"/>
      <c r="T69" s="24"/>
      <c r="U69" s="24"/>
      <c r="V69" s="24"/>
      <c r="W69" s="24"/>
      <c r="X69" s="24"/>
      <c r="Y69" s="19"/>
      <c r="Z69" s="19"/>
      <c r="AA69" s="19"/>
    </row>
    <row r="70" spans="1:27" s="20" customFormat="1" ht="15.75" customHeight="1" x14ac:dyDescent="0.25">
      <c r="A70" s="41">
        <v>68</v>
      </c>
      <c r="B70" s="45" t="s">
        <v>169</v>
      </c>
      <c r="C70" s="43">
        <v>3.8</v>
      </c>
      <c r="D70" s="14"/>
      <c r="E70" s="14"/>
      <c r="F70" s="14"/>
      <c r="G70" s="14"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7">
        <f t="shared" si="2"/>
        <v>0</v>
      </c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20" customFormat="1" ht="15.75" customHeight="1" x14ac:dyDescent="0.25">
      <c r="A71" s="41">
        <v>69</v>
      </c>
      <c r="B71" s="46" t="s">
        <v>182</v>
      </c>
      <c r="C71" s="43">
        <v>3.71</v>
      </c>
      <c r="D71" s="14"/>
      <c r="E71" s="14"/>
      <c r="F71" s="14"/>
      <c r="G71" s="14">
        <v>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7">
        <f t="shared" si="2"/>
        <v>0</v>
      </c>
      <c r="S71" s="19"/>
      <c r="T71" s="19"/>
      <c r="U71" s="19"/>
      <c r="V71" s="19"/>
      <c r="W71" s="19"/>
      <c r="X71" s="19"/>
      <c r="Y71" s="19"/>
      <c r="Z71" s="19"/>
      <c r="AA71" s="18"/>
    </row>
    <row r="72" spans="1:27" s="20" customFormat="1" ht="15.75" customHeight="1" x14ac:dyDescent="0.25">
      <c r="A72" s="41">
        <v>70</v>
      </c>
      <c r="B72" s="44" t="s">
        <v>223</v>
      </c>
      <c r="C72" s="43">
        <v>3.7</v>
      </c>
      <c r="D72" s="14"/>
      <c r="E72" s="14"/>
      <c r="F72" s="14"/>
      <c r="G72" s="14"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7">
        <f t="shared" si="2"/>
        <v>0</v>
      </c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20" customFormat="1" ht="15.75" customHeight="1" x14ac:dyDescent="0.25">
      <c r="A73" s="41">
        <v>71</v>
      </c>
      <c r="B73" s="44" t="s">
        <v>173</v>
      </c>
      <c r="C73" s="43">
        <v>3.57</v>
      </c>
      <c r="D73" s="14"/>
      <c r="E73" s="14"/>
      <c r="F73" s="14"/>
      <c r="G73" s="14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7">
        <f t="shared" si="2"/>
        <v>0</v>
      </c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20" customFormat="1" ht="15.75" customHeight="1" x14ac:dyDescent="0.25">
      <c r="A74" s="41">
        <v>72</v>
      </c>
      <c r="B74" s="45" t="s">
        <v>177</v>
      </c>
      <c r="C74" s="43">
        <v>3.4</v>
      </c>
      <c r="D74" s="14"/>
      <c r="E74" s="14"/>
      <c r="F74" s="14"/>
      <c r="G74" s="14"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7">
        <f t="shared" si="2"/>
        <v>0</v>
      </c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20" customFormat="1" ht="15.75" customHeight="1" x14ac:dyDescent="0.25">
      <c r="A75" s="41">
        <v>73</v>
      </c>
      <c r="B75" s="44" t="s">
        <v>179</v>
      </c>
      <c r="C75" s="43">
        <v>3.2</v>
      </c>
      <c r="D75" s="14"/>
      <c r="E75" s="14"/>
      <c r="F75" s="14"/>
      <c r="G75" s="14"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7">
        <f t="shared" si="2"/>
        <v>0</v>
      </c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20" customFormat="1" ht="15.75" customHeight="1" x14ac:dyDescent="0.25">
      <c r="A76" s="41">
        <v>74</v>
      </c>
      <c r="B76" s="44" t="s">
        <v>163</v>
      </c>
      <c r="C76" s="43">
        <v>3.2</v>
      </c>
      <c r="D76" s="14"/>
      <c r="E76" s="14"/>
      <c r="F76" s="14"/>
      <c r="G76" s="14"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7">
        <f t="shared" si="2"/>
        <v>0</v>
      </c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20" customFormat="1" ht="15.75" customHeight="1" x14ac:dyDescent="0.25">
      <c r="A77" s="41">
        <v>75</v>
      </c>
      <c r="B77" s="48" t="s">
        <v>193</v>
      </c>
      <c r="C77" s="43">
        <v>3.2</v>
      </c>
      <c r="D77" s="14"/>
      <c r="E77" s="14"/>
      <c r="F77" s="14"/>
      <c r="G77" s="23"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7">
        <f t="shared" si="2"/>
        <v>0</v>
      </c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20" customFormat="1" ht="15.75" customHeight="1" x14ac:dyDescent="0.25">
      <c r="A78" s="41">
        <v>76</v>
      </c>
      <c r="B78" s="44" t="s">
        <v>217</v>
      </c>
      <c r="C78" s="43">
        <v>3.16</v>
      </c>
      <c r="D78" s="14"/>
      <c r="E78" s="14"/>
      <c r="F78" s="14"/>
      <c r="G78" s="14"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7">
        <f t="shared" si="2"/>
        <v>0</v>
      </c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20" customFormat="1" ht="15.75" customHeight="1" x14ac:dyDescent="0.25">
      <c r="A79" s="41">
        <v>77</v>
      </c>
      <c r="B79" s="44" t="s">
        <v>180</v>
      </c>
      <c r="C79" s="43">
        <v>3.14</v>
      </c>
      <c r="D79" s="14"/>
      <c r="E79" s="14"/>
      <c r="F79" s="14"/>
      <c r="G79" s="14">
        <v>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7">
        <f t="shared" si="2"/>
        <v>0</v>
      </c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20" customFormat="1" ht="15.75" customHeight="1" x14ac:dyDescent="0.25">
      <c r="A80" s="41">
        <v>78</v>
      </c>
      <c r="B80" s="44" t="s">
        <v>211</v>
      </c>
      <c r="C80" s="43">
        <v>3</v>
      </c>
      <c r="D80" s="14"/>
      <c r="E80" s="14"/>
      <c r="F80" s="14"/>
      <c r="G80" s="14">
        <v>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7">
        <f t="shared" si="2"/>
        <v>0</v>
      </c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20" customFormat="1" ht="15.75" customHeight="1" x14ac:dyDescent="0.25">
      <c r="A81" s="41">
        <v>79</v>
      </c>
      <c r="B81" s="44" t="s">
        <v>232</v>
      </c>
      <c r="C81" s="43">
        <v>3</v>
      </c>
      <c r="D81" s="14"/>
      <c r="E81" s="14"/>
      <c r="F81" s="14"/>
      <c r="G81" s="14">
        <v>0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7">
        <f t="shared" si="2"/>
        <v>0</v>
      </c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20" customFormat="1" ht="15.75" customHeight="1" x14ac:dyDescent="0.25">
      <c r="A82" s="41">
        <v>80</v>
      </c>
      <c r="B82" s="46" t="s">
        <v>209</v>
      </c>
      <c r="C82" s="43">
        <v>3</v>
      </c>
      <c r="D82" s="14"/>
      <c r="E82" s="14"/>
      <c r="F82" s="14"/>
      <c r="G82" s="23">
        <v>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7">
        <f t="shared" si="2"/>
        <v>0</v>
      </c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20" customFormat="1" ht="15.75" customHeight="1" x14ac:dyDescent="0.25">
      <c r="A83" s="41">
        <v>81</v>
      </c>
      <c r="B83" s="44" t="s">
        <v>212</v>
      </c>
      <c r="C83" s="43"/>
      <c r="D83" s="14"/>
      <c r="E83" s="14"/>
      <c r="F83" s="14"/>
      <c r="G83" s="14"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7">
        <f t="shared" si="2"/>
        <v>0</v>
      </c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20" customFormat="1" ht="15.75" customHeight="1" x14ac:dyDescent="0.25">
      <c r="A84" s="41">
        <v>82</v>
      </c>
      <c r="B84" s="44" t="s">
        <v>210</v>
      </c>
      <c r="C84" s="43"/>
      <c r="D84" s="14"/>
      <c r="E84" s="14"/>
      <c r="F84" s="14"/>
      <c r="G84" s="14">
        <v>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7">
        <f t="shared" si="2"/>
        <v>0</v>
      </c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20" customFormat="1" ht="15.75" customHeight="1" x14ac:dyDescent="0.25">
      <c r="A85" s="41">
        <v>83</v>
      </c>
      <c r="B85" s="44" t="s">
        <v>194</v>
      </c>
      <c r="C85" s="43">
        <v>3.33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7">
        <f t="shared" si="2"/>
        <v>0</v>
      </c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20" customFormat="1" ht="15.75" customHeight="1" x14ac:dyDescent="0.25">
      <c r="A86" s="19"/>
      <c r="B86" s="28"/>
      <c r="C86" s="2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30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5.75" customHeight="1" x14ac:dyDescent="0.25">
      <c r="A87" s="1"/>
      <c r="B87" s="11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1"/>
      <c r="C88" s="1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1"/>
      <c r="C89" s="1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1"/>
      <c r="C90" s="1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1"/>
      <c r="C91" s="1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1"/>
      <c r="C92" s="1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1"/>
      <c r="C93" s="1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1"/>
      <c r="C94" s="1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1"/>
      <c r="C95" s="1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1"/>
      <c r="C96" s="1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1"/>
      <c r="C97" s="1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1"/>
      <c r="C98" s="1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1"/>
      <c r="C99" s="1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1"/>
      <c r="C100" s="1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1"/>
      <c r="C101" s="1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1"/>
      <c r="C102" s="1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1"/>
      <c r="C103" s="1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1"/>
      <c r="C104" s="1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1"/>
      <c r="C105" s="1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1"/>
      <c r="C106" s="1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1"/>
      <c r="C107" s="1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1"/>
      <c r="C108" s="1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1"/>
      <c r="C109" s="1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1"/>
      <c r="C110" s="1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1"/>
      <c r="C112" s="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1"/>
      <c r="C113" s="1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3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3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3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3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3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3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3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3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3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3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3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3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3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3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3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3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3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3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3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3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3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3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3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3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3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3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3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3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3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3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3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3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3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3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3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3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3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3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3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3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3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3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3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3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3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3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3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3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3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3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3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3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3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3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3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3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3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3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3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3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3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3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3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3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3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3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3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3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3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3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3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3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3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3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3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3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3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3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3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3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3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3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3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3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3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3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3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3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3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3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3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3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3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3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3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3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3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3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3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3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3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3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3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3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3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3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3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3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3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3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3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3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3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3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3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3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3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3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3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3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3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3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3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3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3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3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3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3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3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3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3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3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3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3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3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3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3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3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3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3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3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3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3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3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3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3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3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3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3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3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3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3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3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3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3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3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3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3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3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3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3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3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3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3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3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3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3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3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3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3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3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3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3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3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3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3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3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3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3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3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3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3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3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3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3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3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3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3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3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3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3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3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3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3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3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3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3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3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3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3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3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3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3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3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3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3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3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3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3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3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3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3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3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3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3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3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3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3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3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3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3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3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3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3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3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3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3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3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3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3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3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3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3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3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3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3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3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3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3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3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3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3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3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3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3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3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3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3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3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3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3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3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3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3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3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3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3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3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3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3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3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3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3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3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3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3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3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3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3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3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3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3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3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3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3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3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3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3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3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3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3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3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3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3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3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3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3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3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3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3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3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3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3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3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3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3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3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3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3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3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3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3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3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3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3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3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3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3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3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3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3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3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3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3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3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3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3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3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3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3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3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3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3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3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3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3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3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3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3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3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3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3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3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3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3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3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3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3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3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3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3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3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3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3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3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3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3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3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3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3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3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3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3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3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3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3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3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3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3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3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3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3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3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3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3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3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3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3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3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3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3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3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3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3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3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3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3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3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3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3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3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3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3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3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3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3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3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3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3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3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3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3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3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3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3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3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3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3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3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3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3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3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3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3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3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3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3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3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3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3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3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3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3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3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3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3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3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3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3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3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3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3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3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3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3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3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3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3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3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3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3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3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3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3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3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3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3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3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3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3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3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3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3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3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3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3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3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3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3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3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3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3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3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3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3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3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3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3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3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3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3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3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3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3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3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3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3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3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3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3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3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3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3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3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3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3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3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3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3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3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3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3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3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3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3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3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3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3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3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3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3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3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3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3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3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3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3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3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3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3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3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3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3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3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3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3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3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3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3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3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3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3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3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3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3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3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3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3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3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3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3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3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3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3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3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3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3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3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3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3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3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3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3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3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3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3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3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3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3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3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3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3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3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3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3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3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3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3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3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3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3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3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3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3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3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3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3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3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3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3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3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3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3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3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3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3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3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3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3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3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3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3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3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3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3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3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3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3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3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3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3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3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3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3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3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3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3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3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3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3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3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3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3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3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3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3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3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3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3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3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3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3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3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3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3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3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3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3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3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3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3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3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3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3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3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3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3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3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3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3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3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3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3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3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3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3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3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3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3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3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3"/>
      <c r="S936" s="1"/>
      <c r="T936" s="1"/>
      <c r="U936" s="1"/>
      <c r="V936" s="1"/>
      <c r="W936" s="1"/>
      <c r="X936" s="1"/>
      <c r="Y936" s="1"/>
      <c r="Z936" s="1"/>
      <c r="AA936" s="1"/>
    </row>
  </sheetData>
  <sortState xmlns:xlrd2="http://schemas.microsoft.com/office/spreadsheetml/2017/richdata2" ref="B3:R41">
    <sortCondition descending="1" ref="R3:R41"/>
  </sortState>
  <mergeCells count="11">
    <mergeCell ref="L1:L2"/>
    <mergeCell ref="M1:M2"/>
    <mergeCell ref="N1:P1"/>
    <mergeCell ref="Q1:Q2"/>
    <mergeCell ref="R1:R2"/>
    <mergeCell ref="H1:K1"/>
    <mergeCell ref="A1:A2"/>
    <mergeCell ref="B1:B2"/>
    <mergeCell ref="C1:D1"/>
    <mergeCell ref="E1:F1"/>
    <mergeCell ref="G1:G2"/>
  </mergeCells>
  <pageMargins left="0.51" right="0.39" top="0.5" bottom="0.49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92D0-5CDA-4FC9-871F-7572A0D1A7EB}">
  <dimension ref="A1:AA857"/>
  <sheetViews>
    <sheetView tabSelected="1" workbookViewId="0">
      <pane ySplit="2" topLeftCell="A3" activePane="bottomLeft" state="frozen"/>
      <selection pane="bottomLeft" activeCell="E12" sqref="E12"/>
    </sheetView>
  </sheetViews>
  <sheetFormatPr defaultColWidth="14.42578125" defaultRowHeight="15" customHeight="1" x14ac:dyDescent="0.2"/>
  <cols>
    <col min="1" max="1" width="4.7109375" customWidth="1"/>
    <col min="2" max="2" width="39.7109375" customWidth="1"/>
    <col min="3" max="3" width="6.28515625" customWidth="1"/>
    <col min="4" max="4" width="5.5703125" customWidth="1"/>
    <col min="5" max="6" width="6.7109375" customWidth="1"/>
    <col min="7" max="7" width="4.7109375" customWidth="1"/>
    <col min="8" max="8" width="5.42578125" customWidth="1"/>
    <col min="9" max="9" width="5.28515625" customWidth="1"/>
    <col min="10" max="11" width="4.7109375" customWidth="1"/>
    <col min="12" max="12" width="6.7109375" customWidth="1"/>
    <col min="13" max="13" width="6.140625" customWidth="1"/>
    <col min="14" max="14" width="5.140625" customWidth="1"/>
    <col min="15" max="15" width="5" customWidth="1"/>
    <col min="16" max="16" width="5.85546875" customWidth="1"/>
    <col min="17" max="17" width="8.7109375" customWidth="1"/>
    <col min="18" max="18" width="6.7109375" customWidth="1"/>
    <col min="19" max="19" width="17" customWidth="1"/>
    <col min="20" max="20" width="7.7109375" customWidth="1"/>
    <col min="21" max="21" width="14.42578125" customWidth="1"/>
    <col min="22" max="27" width="9.140625" customWidth="1"/>
  </cols>
  <sheetData>
    <row r="1" spans="1:27" ht="44.25" customHeight="1" x14ac:dyDescent="0.25">
      <c r="A1" s="98" t="s">
        <v>0</v>
      </c>
      <c r="B1" s="100" t="s">
        <v>1</v>
      </c>
      <c r="C1" s="92" t="s">
        <v>2</v>
      </c>
      <c r="D1" s="94"/>
      <c r="E1" s="101" t="s">
        <v>3</v>
      </c>
      <c r="F1" s="94"/>
      <c r="G1" s="102" t="s">
        <v>4</v>
      </c>
      <c r="H1" s="92" t="s">
        <v>5</v>
      </c>
      <c r="I1" s="93"/>
      <c r="J1" s="93"/>
      <c r="K1" s="94"/>
      <c r="L1" s="104" t="s">
        <v>6</v>
      </c>
      <c r="M1" s="106" t="s">
        <v>7</v>
      </c>
      <c r="N1" s="92" t="s">
        <v>8</v>
      </c>
      <c r="O1" s="93"/>
      <c r="P1" s="94"/>
      <c r="Q1" s="95" t="s">
        <v>9</v>
      </c>
      <c r="R1" s="97" t="s">
        <v>10</v>
      </c>
      <c r="S1" s="1"/>
      <c r="T1" s="1"/>
      <c r="U1" s="1"/>
      <c r="V1" s="1"/>
      <c r="W1" s="1"/>
      <c r="X1" s="1"/>
      <c r="Y1" s="1"/>
      <c r="Z1" s="1"/>
      <c r="AA1" s="1"/>
    </row>
    <row r="2" spans="1:27" ht="118.5" customHeight="1" x14ac:dyDescent="0.25">
      <c r="A2" s="99"/>
      <c r="B2" s="103"/>
      <c r="C2" s="2" t="s">
        <v>11</v>
      </c>
      <c r="D2" s="3" t="s">
        <v>12</v>
      </c>
      <c r="E2" s="3" t="s">
        <v>13</v>
      </c>
      <c r="F2" s="4" t="s">
        <v>14</v>
      </c>
      <c r="G2" s="103"/>
      <c r="H2" s="5" t="s">
        <v>13</v>
      </c>
      <c r="I2" s="6" t="s">
        <v>15</v>
      </c>
      <c r="J2" s="3" t="s">
        <v>14</v>
      </c>
      <c r="K2" s="7" t="s">
        <v>16</v>
      </c>
      <c r="L2" s="105"/>
      <c r="M2" s="107"/>
      <c r="N2" s="5" t="s">
        <v>15</v>
      </c>
      <c r="O2" s="3" t="s">
        <v>14</v>
      </c>
      <c r="P2" s="7" t="s">
        <v>13</v>
      </c>
      <c r="Q2" s="96"/>
      <c r="R2" s="96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81">
        <v>1</v>
      </c>
      <c r="B3" s="82" t="s">
        <v>244</v>
      </c>
      <c r="C3" s="83">
        <v>4.42</v>
      </c>
      <c r="D3" s="84">
        <v>20</v>
      </c>
      <c r="E3" s="84"/>
      <c r="F3" s="84"/>
      <c r="G3" s="84">
        <v>50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5">
        <f>SUM(D3:P3)</f>
        <v>70</v>
      </c>
      <c r="S3" s="10"/>
      <c r="T3" s="10"/>
      <c r="U3" s="10"/>
      <c r="V3" s="10"/>
      <c r="W3" s="10"/>
      <c r="X3" s="10"/>
      <c r="Y3" s="1"/>
      <c r="Z3" s="1"/>
      <c r="AA3" s="1"/>
    </row>
    <row r="4" spans="1:27" s="20" customFormat="1" ht="15.75" thickBot="1" x14ac:dyDescent="0.3">
      <c r="A4" s="87">
        <v>2</v>
      </c>
      <c r="B4" s="88" t="s">
        <v>246</v>
      </c>
      <c r="C4" s="89">
        <v>3.5</v>
      </c>
      <c r="D4" s="90"/>
      <c r="E4" s="90"/>
      <c r="F4" s="90"/>
      <c r="G4" s="90">
        <v>50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1">
        <f>SUM(D4:P4)</f>
        <v>50</v>
      </c>
      <c r="S4" s="18"/>
      <c r="T4" s="18"/>
      <c r="U4" s="18"/>
      <c r="V4" s="18"/>
      <c r="W4" s="18"/>
      <c r="X4" s="18"/>
      <c r="Y4" s="19"/>
      <c r="Z4" s="19"/>
      <c r="AA4" s="19"/>
    </row>
    <row r="5" spans="1:27" s="20" customFormat="1" ht="15.75" thickTop="1" x14ac:dyDescent="0.25">
      <c r="A5" s="60">
        <v>3</v>
      </c>
      <c r="B5" s="86" t="s">
        <v>245</v>
      </c>
      <c r="C5" s="61">
        <v>3.4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>
        <f>SUM(D5:P5)</f>
        <v>0</v>
      </c>
      <c r="S5" s="18"/>
      <c r="T5" s="18"/>
      <c r="U5" s="18"/>
      <c r="V5" s="18"/>
      <c r="W5" s="18"/>
      <c r="X5" s="18"/>
      <c r="Y5" s="19"/>
      <c r="Z5" s="19"/>
      <c r="AA5" s="19"/>
    </row>
    <row r="6" spans="1:27" s="20" customFormat="1" x14ac:dyDescent="0.25">
      <c r="A6" s="41">
        <v>4</v>
      </c>
      <c r="B6" s="46" t="s">
        <v>247</v>
      </c>
      <c r="C6" s="43">
        <v>4.25</v>
      </c>
      <c r="D6" s="14">
        <v>20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7">
        <f>SUM(D6:P6)</f>
        <v>20</v>
      </c>
      <c r="S6" s="18"/>
      <c r="T6" s="18"/>
      <c r="U6" s="18"/>
      <c r="V6" s="18"/>
      <c r="W6" s="18"/>
      <c r="X6" s="18"/>
      <c r="Y6" s="19"/>
      <c r="Z6" s="19"/>
      <c r="AA6" s="19"/>
    </row>
    <row r="7" spans="1:27" s="20" customFormat="1" ht="15.75" customHeight="1" x14ac:dyDescent="0.25">
      <c r="A7" s="19"/>
      <c r="B7" s="28"/>
      <c r="C7" s="2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0"/>
      <c r="S7" s="19"/>
      <c r="T7" s="19"/>
      <c r="U7" s="19"/>
      <c r="V7" s="19"/>
      <c r="W7" s="19"/>
      <c r="X7" s="19"/>
      <c r="Y7" s="19"/>
      <c r="Z7" s="19"/>
      <c r="AA7" s="19"/>
    </row>
    <row r="8" spans="1:27" ht="15.75" customHeight="1" x14ac:dyDescent="0.25">
      <c r="A8" s="1"/>
      <c r="B8" s="11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3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1"/>
      <c r="B9" s="11"/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3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1"/>
      <c r="B10" s="11"/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3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1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3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11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3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11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3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11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3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3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11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3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11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3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11"/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3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11"/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3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11"/>
      <c r="C20" s="1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3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1"/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3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1"/>
      <c r="C22" s="1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3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1"/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1"/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3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1"/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1"/>
      <c r="C26" s="1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3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1"/>
      <c r="C27" s="1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3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1"/>
      <c r="C28" s="1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1"/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1"/>
      <c r="C30" s="1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3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1"/>
      <c r="C31" s="1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3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1"/>
      <c r="C32" s="1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3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1"/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3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3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3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3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3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3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3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3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3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3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3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3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3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3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3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3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3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3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3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3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3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3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3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3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3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3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3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3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3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3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3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3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3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3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3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3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3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3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3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3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3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3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3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3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3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3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3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3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3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3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3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3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3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3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3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3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3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3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3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3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3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3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3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3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3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3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3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3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3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3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3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3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3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3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3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3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3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3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3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3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3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3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3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3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3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3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3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3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3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3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3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3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3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3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3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3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3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3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3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3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3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3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3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3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3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3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3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3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3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3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3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3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3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3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3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3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3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3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3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3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3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3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3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3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3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3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3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3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3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3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3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3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3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3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3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3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3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3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3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3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3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3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3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3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3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3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3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3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3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3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3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3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3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3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3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3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3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3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3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3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3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3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3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3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3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3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3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3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3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3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3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3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3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3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3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3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3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3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3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3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3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3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3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3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3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3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3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3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3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3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3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3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3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3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3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3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3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3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3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3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3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3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3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3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3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3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3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3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3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3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3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3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3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3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3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3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3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3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3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3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3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3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3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3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3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3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3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3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3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3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3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3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3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3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3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3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3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3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3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3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3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3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3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3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3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3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3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3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3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3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3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3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3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3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3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3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3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3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3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3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3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3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3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3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3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3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3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3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3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3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3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3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3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3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3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3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3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3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3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3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3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3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3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3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3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3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3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3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3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3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3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3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3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3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3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3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3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3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3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3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3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3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3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3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3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3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3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3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3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3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3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3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3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3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3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3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3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3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3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3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3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3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3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3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3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3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3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3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3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3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3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3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3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3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3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3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3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3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3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3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3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3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3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3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3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3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3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3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3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3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3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3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3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3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3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3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3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3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3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3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3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3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3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3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3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3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3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3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3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3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3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3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3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3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3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3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3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3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3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3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3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3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3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3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3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3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3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3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3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3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3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3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3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3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3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3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3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3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3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3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3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3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3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3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3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3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3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3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3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3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3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3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3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3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3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3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3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3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3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3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3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3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3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3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3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3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3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3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3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3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3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3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3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3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3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3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3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3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3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3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3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3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3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3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3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3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3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3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3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3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3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3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3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3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3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3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3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3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3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3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3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3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3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3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3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3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3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3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3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3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3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3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3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3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3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3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3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3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3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3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3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3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3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3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3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3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3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3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3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3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3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3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3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3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3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3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3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3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3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3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3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3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3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3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3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3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3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3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3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3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3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3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3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3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3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3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3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3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3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3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3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3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3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3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3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3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3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3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3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3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3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3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3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3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3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3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3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3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3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3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3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3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3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3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3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3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3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3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3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3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3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3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3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3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3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3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3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3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3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3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3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3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3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3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3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3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3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3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3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3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3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3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3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3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3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3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3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3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3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3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3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3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3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3"/>
      <c r="S857" s="1"/>
      <c r="T857" s="1"/>
      <c r="U857" s="1"/>
      <c r="V857" s="1"/>
      <c r="W857" s="1"/>
      <c r="X857" s="1"/>
      <c r="Y857" s="1"/>
      <c r="Z857" s="1"/>
      <c r="AA857" s="1"/>
    </row>
  </sheetData>
  <sortState xmlns:xlrd2="http://schemas.microsoft.com/office/spreadsheetml/2017/richdata2" ref="B3:R6">
    <sortCondition ref="G3:G6"/>
  </sortState>
  <mergeCells count="11">
    <mergeCell ref="L1:L2"/>
    <mergeCell ref="M1:M2"/>
    <mergeCell ref="N1:P1"/>
    <mergeCell ref="Q1:Q2"/>
    <mergeCell ref="R1:R2"/>
    <mergeCell ref="H1:K1"/>
    <mergeCell ref="A1:A2"/>
    <mergeCell ref="B1:B2"/>
    <mergeCell ref="C1:D1"/>
    <mergeCell ref="E1:F1"/>
    <mergeCell ref="G1:G2"/>
  </mergeCells>
  <pageMargins left="0.51" right="0.39" top="0.5" bottom="0.49" header="0" footer="0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2021(2_3гурт.)</vt:lpstr>
      <vt:lpstr>2021 (2А)</vt:lpstr>
      <vt:lpstr>2021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Alexsandr Neyasity</dc:creator>
  <cp:lastModifiedBy>Alexsandr Neyasity</cp:lastModifiedBy>
  <dcterms:created xsi:type="dcterms:W3CDTF">2019-06-18T12:19:53Z</dcterms:created>
  <dcterms:modified xsi:type="dcterms:W3CDTF">2021-06-22T16:43:07Z</dcterms:modified>
</cp:coreProperties>
</file>